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NATURAL INSPIRATIONS\Scan files\"/>
    </mc:Choice>
  </mc:AlternateContent>
  <xr:revisionPtr revIDLastSave="0" documentId="8_{93E78FFF-0B87-4EBC-A87F-43B0E779E898}" xr6:coauthVersionLast="47" xr6:coauthVersionMax="47" xr10:uidLastSave="{00000000-0000-0000-0000-000000000000}"/>
  <bookViews>
    <workbookView xWindow="-120" yWindow="-120" windowWidth="25440" windowHeight="15390" xr2:uid="{F4CE85E4-3E13-46F0-9533-E55649521FE2}"/>
  </bookViews>
  <sheets>
    <sheet name="Sheet1" sheetId="1" r:id="rId1"/>
  </sheets>
  <definedNames>
    <definedName name="_xlnm._FilterDatabase" localSheetId="0" hidden="1">Sheet1!$A$1:$A$246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 l="1"/>
  <c r="I246" i="1"/>
  <c r="I244" i="1"/>
  <c r="I237" i="1"/>
  <c r="I238" i="1"/>
  <c r="I240" i="1"/>
  <c r="I241" i="1"/>
  <c r="I242" i="1"/>
  <c r="I236" i="1"/>
  <c r="I235" i="1"/>
  <c r="I233" i="1"/>
  <c r="I225" i="1"/>
  <c r="I226" i="1"/>
  <c r="I227" i="1"/>
  <c r="I228" i="1"/>
  <c r="I229" i="1"/>
  <c r="I230" i="1"/>
  <c r="I231" i="1"/>
  <c r="I218" i="1"/>
  <c r="I219" i="1"/>
  <c r="I220" i="1"/>
  <c r="I221" i="1"/>
  <c r="I222" i="1"/>
  <c r="I223" i="1"/>
  <c r="I217" i="1"/>
  <c r="I206" i="1"/>
  <c r="I207" i="1"/>
  <c r="I208" i="1"/>
  <c r="I209" i="1"/>
  <c r="I210" i="1"/>
  <c r="I211" i="1"/>
  <c r="I212" i="1"/>
  <c r="I213" i="1"/>
  <c r="I214" i="1"/>
  <c r="I215" i="1"/>
  <c r="I20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7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45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1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8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3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7" i="1"/>
  <c r="G206" i="1" l="1"/>
  <c r="G207" i="1"/>
  <c r="G208" i="1"/>
  <c r="G205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G187" i="1"/>
  <c r="G157" i="1"/>
  <c r="G125" i="1"/>
  <c r="G95" i="1"/>
  <c r="G65" i="1"/>
  <c r="G35" i="1"/>
  <c r="G170" i="1"/>
  <c r="G140" i="1"/>
  <c r="G108" i="1"/>
  <c r="G79" i="1"/>
  <c r="G201" i="1"/>
  <c r="G184" i="1"/>
  <c r="G154" i="1"/>
  <c r="G122" i="1"/>
  <c r="G92" i="1"/>
  <c r="G62" i="1"/>
  <c r="G197" i="1"/>
  <c r="G172" i="1"/>
  <c r="G142" i="1"/>
  <c r="G110" i="1"/>
  <c r="G75" i="1"/>
  <c r="G49" i="1"/>
  <c r="G175" i="1"/>
  <c r="G145" i="1"/>
  <c r="G113" i="1"/>
  <c r="G83" i="1"/>
  <c r="G53" i="1"/>
  <c r="G98" i="1" l="1"/>
  <c r="G160" i="1"/>
  <c r="G128" i="1"/>
  <c r="G190" i="1"/>
  <c r="G66" i="1"/>
  <c r="G36" i="1"/>
  <c r="G29" i="1" l="1"/>
  <c r="G48" i="1"/>
  <c r="G32" i="1"/>
  <c r="G24" i="1"/>
  <c r="G25" i="1"/>
  <c r="G26" i="1"/>
  <c r="G27" i="1"/>
  <c r="G28" i="1"/>
  <c r="G30" i="1"/>
  <c r="G31" i="1"/>
  <c r="G33" i="1"/>
  <c r="G38" i="1"/>
  <c r="G39" i="1"/>
  <c r="G45" i="1"/>
  <c r="G46" i="1"/>
  <c r="G47" i="1"/>
  <c r="G51" i="1"/>
  <c r="G23" i="1"/>
</calcChain>
</file>

<file path=xl/sharedStrings.xml><?xml version="1.0" encoding="utf-8"?>
<sst xmlns="http://schemas.openxmlformats.org/spreadsheetml/2006/main" count="827" uniqueCount="409">
  <si>
    <t>Hand Wash</t>
  </si>
  <si>
    <t>12 oz</t>
  </si>
  <si>
    <t>Hand &amp; Body Lotion</t>
  </si>
  <si>
    <t>2 oz</t>
  </si>
  <si>
    <t>Boxed Hand Crème</t>
  </si>
  <si>
    <t>3.2 oz</t>
  </si>
  <si>
    <t>5 oz</t>
  </si>
  <si>
    <t>Bath &amp; Shower Gel</t>
  </si>
  <si>
    <t>11.8 oz</t>
  </si>
  <si>
    <t>Mini Body Butter</t>
  </si>
  <si>
    <t>Body Butter</t>
  </si>
  <si>
    <t>5.5 oz</t>
  </si>
  <si>
    <t>NA</t>
  </si>
  <si>
    <t>Hand Crème Sample Packet</t>
  </si>
  <si>
    <t>Handcrafted Soap</t>
  </si>
  <si>
    <t>Charcoal Body &amp; Face Scrub</t>
  </si>
  <si>
    <t>6 oz</t>
  </si>
  <si>
    <t>4 oz</t>
  </si>
  <si>
    <t>Bath Bomb</t>
  </si>
  <si>
    <t>Foot Balm Refill</t>
  </si>
  <si>
    <t xml:space="preserve">Eye Pillow </t>
  </si>
  <si>
    <t xml:space="preserve">Neck Cozy </t>
  </si>
  <si>
    <t>~</t>
  </si>
  <si>
    <t>Boxed Hand Creme</t>
  </si>
  <si>
    <t>Exfoliating Body Scrub</t>
  </si>
  <si>
    <t>Neck Cozy</t>
  </si>
  <si>
    <t>Eye Pillow</t>
  </si>
  <si>
    <t>2 oz.</t>
  </si>
  <si>
    <t>LIP BUTTER</t>
  </si>
  <si>
    <t xml:space="preserve">36-pc Lip Butter Display   </t>
  </si>
  <si>
    <t>.15 oz</t>
  </si>
  <si>
    <t>Citrus Refill</t>
  </si>
  <si>
    <t>Mint Refill</t>
  </si>
  <si>
    <t>Pomegranate Refill</t>
  </si>
  <si>
    <t xml:space="preserve">Grapefruit Refill  </t>
  </si>
  <si>
    <t xml:space="preserve">Key Lime Refill  </t>
  </si>
  <si>
    <t xml:space="preserve">Coconut Refill </t>
  </si>
  <si>
    <t>LIP TINT</t>
  </si>
  <si>
    <t xml:space="preserve">36-pc Lip Tint Display   </t>
  </si>
  <si>
    <t>Plum Refill</t>
  </si>
  <si>
    <t>Crimson Refill</t>
  </si>
  <si>
    <t>Shimmer Refill</t>
  </si>
  <si>
    <t>Champagne Refill</t>
  </si>
  <si>
    <t>Bronze Refill</t>
  </si>
  <si>
    <t xml:space="preserve">Raspberry Refill   </t>
  </si>
  <si>
    <t>.15oz</t>
  </si>
  <si>
    <t>GIFT SETS</t>
  </si>
  <si>
    <t>Hand Crème Trio G/S – SSC, LAV, GB</t>
  </si>
  <si>
    <t>DISPLAYS</t>
  </si>
  <si>
    <t>Empty Hand &amp; Body Display</t>
  </si>
  <si>
    <t>FREE</t>
  </si>
  <si>
    <t xml:space="preserve">Bath Bomb Jar Display   </t>
  </si>
  <si>
    <t>1 gallon</t>
  </si>
  <si>
    <t>E-Commerce Gift Box</t>
  </si>
  <si>
    <t>HAND SANITZER</t>
  </si>
  <si>
    <t>4 oz. tube</t>
  </si>
  <si>
    <t>12 ea</t>
  </si>
  <si>
    <t>4 oz.</t>
  </si>
  <si>
    <t>Peanuts Gang Hand Sanitizer</t>
  </si>
  <si>
    <t xml:space="preserve">36 ea </t>
  </si>
  <si>
    <t>Agave Pear (AP)</t>
  </si>
  <si>
    <t>Size Ea.</t>
  </si>
  <si>
    <t>UPC Code</t>
  </si>
  <si>
    <t>Case PK</t>
  </si>
  <si>
    <t>Price Each</t>
  </si>
  <si>
    <t>Case Price</t>
  </si>
  <si>
    <t>Qty Ordered</t>
  </si>
  <si>
    <t>Extended Price</t>
  </si>
  <si>
    <t>Coconut Amber Vanille (CAV)</t>
  </si>
  <si>
    <t>Sea Salt Citrus (SSC)</t>
  </si>
  <si>
    <t>Grapefruit Bergamot (GB)</t>
  </si>
  <si>
    <t xml:space="preserve">Handcrafted Soap </t>
  </si>
  <si>
    <t xml:space="preserve">Bath Bomb </t>
  </si>
  <si>
    <t xml:space="preserve"> </t>
  </si>
  <si>
    <t>NEW SKU NUMBER</t>
  </si>
  <si>
    <t>TESTER Hand &amp; Body Lotion</t>
  </si>
  <si>
    <t>TESTER Hand Crème</t>
  </si>
  <si>
    <t>TESTER Body Butter</t>
  </si>
  <si>
    <t>TESTER Hand Wash</t>
  </si>
  <si>
    <t>1221-00-45</t>
  </si>
  <si>
    <t>1210-00-02</t>
  </si>
  <si>
    <t>1501-00-99</t>
  </si>
  <si>
    <t>1140-00-01</t>
  </si>
  <si>
    <t>1140-01-01</t>
  </si>
  <si>
    <t xml:space="preserve">Fragrance Mist  </t>
  </si>
  <si>
    <t xml:space="preserve">Dry Body Oil  </t>
  </si>
  <si>
    <t>Dry Body Oil</t>
  </si>
  <si>
    <t xml:space="preserve">Mini Hand Crème </t>
  </si>
  <si>
    <t>Hand &amp; Body Lotion Duo</t>
  </si>
  <si>
    <t>Sink Set w/ Ceramic Tray</t>
  </si>
  <si>
    <t xml:space="preserve">Hand &amp; Body Lotion Duo </t>
  </si>
  <si>
    <t xml:space="preserve">Sink Set w/ Ceramic Tray </t>
  </si>
  <si>
    <t>1506-00-99</t>
  </si>
  <si>
    <t>1600-00-91</t>
  </si>
  <si>
    <t>1210-01-02</t>
  </si>
  <si>
    <t>Empty Foot Balm Display</t>
  </si>
  <si>
    <t xml:space="preserve">Lavender Hand Sanitizer </t>
  </si>
  <si>
    <t>Lavender  Hand Sanitizer Tester (Limit 1 per Case)</t>
  </si>
  <si>
    <t>TESTER Lavender  Hand Sanitizer  (Limit 1 per Case)</t>
  </si>
  <si>
    <t>24 pc.</t>
  </si>
  <si>
    <t>56 pc.</t>
  </si>
  <si>
    <t>Foot Balm</t>
  </si>
  <si>
    <t>10.5 oz</t>
  </si>
  <si>
    <t xml:space="preserve">TESTER Hand Body Lotion Tester </t>
  </si>
  <si>
    <t xml:space="preserve">Hand Wash </t>
  </si>
  <si>
    <t>TESTER Hand Wash Tester</t>
  </si>
  <si>
    <t>Hand Body Lotion</t>
  </si>
  <si>
    <t>Mini Hand Crème</t>
  </si>
  <si>
    <t>3.4 oz</t>
  </si>
  <si>
    <t>TESTER Large Hand Creme Tester CYP 3.4 oz 1/EA</t>
  </si>
  <si>
    <t xml:space="preserve">Boxed Lg. Hand Creme </t>
  </si>
  <si>
    <t>TESTER Fragrance Mist Tester CYP 4oz 1/EA</t>
  </si>
  <si>
    <t>Sample Packets CYP 20/CS</t>
  </si>
  <si>
    <t>8 oz</t>
  </si>
  <si>
    <t xml:space="preserve">Fragrance Mist </t>
  </si>
  <si>
    <t>Neck Pillow</t>
  </si>
  <si>
    <t xml:space="preserve">Candle 8 oz </t>
  </si>
  <si>
    <t>NEW!</t>
  </si>
  <si>
    <t>1100-00-08</t>
  </si>
  <si>
    <t>1110-00-08</t>
  </si>
  <si>
    <t>1120-00-08</t>
  </si>
  <si>
    <t>1121-00-08</t>
  </si>
  <si>
    <t>1200-00-08</t>
  </si>
  <si>
    <t>1240-00-08</t>
  </si>
  <si>
    <t>1241-00-08</t>
  </si>
  <si>
    <t>1250-00-08</t>
  </si>
  <si>
    <t>1800-07-08</t>
  </si>
  <si>
    <t>1800-08-08</t>
  </si>
  <si>
    <t>1100-01-08</t>
  </si>
  <si>
    <t>1110-01-08</t>
  </si>
  <si>
    <t>1121-01-08</t>
  </si>
  <si>
    <t>1200-01-08</t>
  </si>
  <si>
    <t>1122-00-08</t>
  </si>
  <si>
    <t>1100-00-07</t>
  </si>
  <si>
    <t>1110-00-07</t>
  </si>
  <si>
    <t>1120-00-07</t>
  </si>
  <si>
    <t>1121-00-07</t>
  </si>
  <si>
    <t>1190-00-07</t>
  </si>
  <si>
    <t>1150-00-07</t>
  </si>
  <si>
    <t>1160-00-07</t>
  </si>
  <si>
    <t>1130-00-07</t>
  </si>
  <si>
    <t>1131-00-07</t>
  </si>
  <si>
    <t>1140-00-07</t>
  </si>
  <si>
    <t>1170-00-07</t>
  </si>
  <si>
    <t>1180-00-07</t>
  </si>
  <si>
    <t>1200-00-07</t>
  </si>
  <si>
    <t>1232-00-07</t>
  </si>
  <si>
    <t>1233-00-07</t>
  </si>
  <si>
    <t>1240-00-07</t>
  </si>
  <si>
    <t>1241-00-07</t>
  </si>
  <si>
    <t>1800-02-07</t>
  </si>
  <si>
    <t>1800-04-06</t>
  </si>
  <si>
    <t>1110-01-07</t>
  </si>
  <si>
    <t>1121-01-07</t>
  </si>
  <si>
    <t>1131-01-07</t>
  </si>
  <si>
    <t>1140-01-07</t>
  </si>
  <si>
    <t>1100-01-07</t>
  </si>
  <si>
    <t>1200-01-07</t>
  </si>
  <si>
    <t>1122-00-07</t>
  </si>
  <si>
    <t>1100-00-06</t>
  </si>
  <si>
    <t>1110-00-06</t>
  </si>
  <si>
    <t>1120-00-06</t>
  </si>
  <si>
    <t>1121-00-06</t>
  </si>
  <si>
    <t>1190-00-06</t>
  </si>
  <si>
    <t>1150-00-06</t>
  </si>
  <si>
    <t>1160-00-06</t>
  </si>
  <si>
    <t>1130-00-06</t>
  </si>
  <si>
    <t>1131-00-06</t>
  </si>
  <si>
    <t>1140-00-06</t>
  </si>
  <si>
    <t>1170-00-06</t>
  </si>
  <si>
    <t>1180-00-06</t>
  </si>
  <si>
    <t>1200-00-06</t>
  </si>
  <si>
    <t>1232-00-06</t>
  </si>
  <si>
    <t>1233-00-06</t>
  </si>
  <si>
    <t>1240-00-06</t>
  </si>
  <si>
    <t>1241-00-06</t>
  </si>
  <si>
    <t>1800-02-06</t>
  </si>
  <si>
    <t>1100-01-06</t>
  </si>
  <si>
    <t>1110-01-06</t>
  </si>
  <si>
    <t>1121-01-06</t>
  </si>
  <si>
    <t>1131-01-06</t>
  </si>
  <si>
    <t>1140-01-06</t>
  </si>
  <si>
    <t>1200-01-06</t>
  </si>
  <si>
    <t>1122-00-06</t>
  </si>
  <si>
    <t>1100-00-05</t>
  </si>
  <si>
    <t>1110-00-05</t>
  </si>
  <si>
    <t>1120-00-05</t>
  </si>
  <si>
    <t>1121-00-05</t>
  </si>
  <si>
    <t>1190-00-05</t>
  </si>
  <si>
    <t>1150-00-05</t>
  </si>
  <si>
    <t>1160-00-05</t>
  </si>
  <si>
    <t>1130-00-05</t>
  </si>
  <si>
    <t>1131-00-05</t>
  </si>
  <si>
    <t>1140-00-05</t>
  </si>
  <si>
    <t>1170-00-05</t>
  </si>
  <si>
    <t>1180-00-05</t>
  </si>
  <si>
    <t>1200-00-05</t>
  </si>
  <si>
    <t>1240-00-05</t>
  </si>
  <si>
    <t>1241-00-05</t>
  </si>
  <si>
    <t>1232-00-05</t>
  </si>
  <si>
    <t>1233-00-05</t>
  </si>
  <si>
    <t>1800-02-05</t>
  </si>
  <si>
    <t>1800-04-05</t>
  </si>
  <si>
    <t>1110-01-05</t>
  </si>
  <si>
    <t>1121-01-05</t>
  </si>
  <si>
    <t>1131-01-05</t>
  </si>
  <si>
    <t>1140-01-05</t>
  </si>
  <si>
    <t>1200-01-05</t>
  </si>
  <si>
    <t>1100-01-05</t>
  </si>
  <si>
    <t>1122-00-05</t>
  </si>
  <si>
    <t>1100-00-02</t>
  </si>
  <si>
    <t>1110-00-02</t>
  </si>
  <si>
    <t>1120-00-02</t>
  </si>
  <si>
    <t>1121-00-02</t>
  </si>
  <si>
    <t>1190-00-02</t>
  </si>
  <si>
    <t>1150-00-02</t>
  </si>
  <si>
    <t>1160-00-02</t>
  </si>
  <si>
    <t>1130-00-02</t>
  </si>
  <si>
    <t>1131-00-02</t>
  </si>
  <si>
    <t>1140-00-02</t>
  </si>
  <si>
    <t>1170-00-02</t>
  </si>
  <si>
    <t>1180-00-02</t>
  </si>
  <si>
    <t>1200-00-02</t>
  </si>
  <si>
    <t>1240-00-02</t>
  </si>
  <si>
    <t>1241-00-02</t>
  </si>
  <si>
    <t>1232-00-02</t>
  </si>
  <si>
    <t>1233-00-02</t>
  </si>
  <si>
    <t>1800-02-02</t>
  </si>
  <si>
    <t>1800-04-02</t>
  </si>
  <si>
    <t>1110-01-02</t>
  </si>
  <si>
    <t>1121-01-02</t>
  </si>
  <si>
    <t>1131-01-02</t>
  </si>
  <si>
    <t>1140-01-02</t>
  </si>
  <si>
    <t>1200-01-02</t>
  </si>
  <si>
    <t>1100-01-02</t>
  </si>
  <si>
    <t>1122-00-02</t>
  </si>
  <si>
    <t>1100-00-04</t>
  </si>
  <si>
    <t>1110-00-04</t>
  </si>
  <si>
    <t>1120-00-04</t>
  </si>
  <si>
    <t>1121-00-04</t>
  </si>
  <si>
    <t>1190-00-04</t>
  </si>
  <si>
    <t>1150-00-04</t>
  </si>
  <si>
    <t>1160-00-04</t>
  </si>
  <si>
    <t>1130-00-04</t>
  </si>
  <si>
    <t>1131-00-04</t>
  </si>
  <si>
    <t>1140-00-04</t>
  </si>
  <si>
    <t>1170-00-04</t>
  </si>
  <si>
    <t>1180-00-04</t>
  </si>
  <si>
    <t>1200-00-04</t>
  </si>
  <si>
    <t>1240-00-04</t>
  </si>
  <si>
    <t>1241-00-04</t>
  </si>
  <si>
    <t>1232-00-04</t>
  </si>
  <si>
    <t>1233-00-04</t>
  </si>
  <si>
    <t>1800-02-04</t>
  </si>
  <si>
    <t>1800-04-04</t>
  </si>
  <si>
    <t>1110-01-04</t>
  </si>
  <si>
    <t>1121-01-04</t>
  </si>
  <si>
    <t>1131-01-04</t>
  </si>
  <si>
    <t>1140-01-04</t>
  </si>
  <si>
    <t>1200-01-04</t>
  </si>
  <si>
    <t>1100-01-04</t>
  </si>
  <si>
    <t>1122-00-04</t>
  </si>
  <si>
    <t>1100-00-01</t>
  </si>
  <si>
    <t>1110-00-01</t>
  </si>
  <si>
    <t>1120-00-01</t>
  </si>
  <si>
    <t>1121-00-01</t>
  </si>
  <si>
    <t>1190-00-01</t>
  </si>
  <si>
    <t>1150-00-01</t>
  </si>
  <si>
    <t>1160-00-01</t>
  </si>
  <si>
    <t>1130-00-01</t>
  </si>
  <si>
    <t>1131-00-01</t>
  </si>
  <si>
    <t>1170-00-01</t>
  </si>
  <si>
    <t>1180-00-01</t>
  </si>
  <si>
    <t>1200-00-01</t>
  </si>
  <si>
    <t>1240-00-01</t>
  </si>
  <si>
    <t>1241-00-01</t>
  </si>
  <si>
    <t>1232-00-01</t>
  </si>
  <si>
    <t>1233-00-01</t>
  </si>
  <si>
    <t>1800-02-01</t>
  </si>
  <si>
    <t>1800-04-01</t>
  </si>
  <si>
    <t>1100-01-01</t>
  </si>
  <si>
    <t>1110-01-01</t>
  </si>
  <si>
    <t>1121-01-01</t>
  </si>
  <si>
    <t>1131-01-01</t>
  </si>
  <si>
    <t>1200-01-01</t>
  </si>
  <si>
    <t>1122-00-01</t>
  </si>
  <si>
    <t>1110-00-03</t>
  </si>
  <si>
    <t>1120-00-03</t>
  </si>
  <si>
    <t>1121-00-03</t>
  </si>
  <si>
    <t>1130-00-03</t>
  </si>
  <si>
    <t>1131-00-03</t>
  </si>
  <si>
    <t>1110-01-03</t>
  </si>
  <si>
    <t>1121-01-03</t>
  </si>
  <si>
    <t>1131-01-03</t>
  </si>
  <si>
    <t>1122-00-03</t>
  </si>
  <si>
    <t>1220-00-98</t>
  </si>
  <si>
    <t>1220-00-30</t>
  </si>
  <si>
    <t>1220-00-31</t>
  </si>
  <si>
    <t>1220-00-32</t>
  </si>
  <si>
    <t>1220-00-33</t>
  </si>
  <si>
    <t>1220-00-34</t>
  </si>
  <si>
    <t>1220-00-35</t>
  </si>
  <si>
    <t>1221-00-98</t>
  </si>
  <si>
    <t>1221-00-43</t>
  </si>
  <si>
    <t>1221-00-42</t>
  </si>
  <si>
    <t>1221-00-41</t>
  </si>
  <si>
    <t>1221-00-40</t>
  </si>
  <si>
    <t>1221-00-44</t>
  </si>
  <si>
    <t>1230-00-98</t>
  </si>
  <si>
    <t>1500-00-99</t>
  </si>
  <si>
    <t>1502-00-99</t>
  </si>
  <si>
    <t>1507-00-99</t>
  </si>
  <si>
    <t>1508-00-99</t>
  </si>
  <si>
    <t>1211-00-98</t>
  </si>
  <si>
    <t>1800-04-07</t>
  </si>
  <si>
    <t>1-Tier Countertop Display - Empty</t>
  </si>
  <si>
    <t>Metal Display Expansion Kit (Empty)</t>
  </si>
  <si>
    <t>2-Tier Metal Display - Empty</t>
  </si>
  <si>
    <t>NI Branded Tower Display 1/EA</t>
  </si>
  <si>
    <t>1503-00-99</t>
  </si>
  <si>
    <t>Fragrance Free Pre-Pack w/Display</t>
  </si>
  <si>
    <t>1800-09-03</t>
  </si>
  <si>
    <t>1800-01-03</t>
  </si>
  <si>
    <t>20 pc</t>
  </si>
  <si>
    <t>1800-03-01</t>
  </si>
  <si>
    <t>1800-03-02</t>
  </si>
  <si>
    <t>1800-03-04</t>
  </si>
  <si>
    <t>1800-03-05</t>
  </si>
  <si>
    <t>1800-03-06</t>
  </si>
  <si>
    <t>1800-03-07</t>
  </si>
  <si>
    <t>38 pc.</t>
  </si>
  <si>
    <t>20 pc.</t>
  </si>
  <si>
    <t>1800-01-06</t>
  </si>
  <si>
    <t>1800-01-01</t>
  </si>
  <si>
    <t>1800-01-02</t>
  </si>
  <si>
    <t>1800-01-04</t>
  </si>
  <si>
    <t>1800-01-05</t>
  </si>
  <si>
    <t>1800-01-07</t>
  </si>
  <si>
    <t>21 pc</t>
  </si>
  <si>
    <t>Fragrance Free BASIC Pre-Pack + free hand creme tester</t>
  </si>
  <si>
    <t>Cypres (CYP) SHIPS SEPT 2021</t>
  </si>
  <si>
    <t>36 pc</t>
  </si>
  <si>
    <t>60 pc</t>
  </si>
  <si>
    <t>Everyday Prepack (CYP) w free hand/body lotion tester</t>
  </si>
  <si>
    <t>52 pc.</t>
  </si>
  <si>
    <t>Tower Prepack (SSC) + free hand creme/oil testers</t>
  </si>
  <si>
    <t>Tower Prepack (LAV) + free hand creme/oil testers</t>
  </si>
  <si>
    <t>Basic Prepack (AP)  + free hand crème tester</t>
  </si>
  <si>
    <t>Basic Prepack (CAV)   + free hand crème tester</t>
  </si>
  <si>
    <t>Basic Prepack (SSC)  + free hand crème tester</t>
  </si>
  <si>
    <t>Basic Prepack (LAV)  + free hand crème tester</t>
  </si>
  <si>
    <t>Basic Prepack (GB)  + free hand crème tester</t>
  </si>
  <si>
    <t>Basic Prepack (EUC)  + free hand crème tester</t>
  </si>
  <si>
    <t>Essentials Prepack (AP)  + free hand creme tester</t>
  </si>
  <si>
    <t>Essentials Prepack (CAV)  + free hand creme tester</t>
  </si>
  <si>
    <t>Essentials Prepack (SSC)  + free hand creme tester</t>
  </si>
  <si>
    <t>Essentials Prepack (GB)  + free hand creme tester</t>
  </si>
  <si>
    <t>Spa Prepack (AP)  + free hand creme/oil testers</t>
  </si>
  <si>
    <t>Spa Prepack (CAV)  + free hand creme/oil testers</t>
  </si>
  <si>
    <t>Spa Prepack (SSC)  + free hand creme/oil testers</t>
  </si>
  <si>
    <t>Spa Prepack (LAV)  + free hand creme/oil testers</t>
  </si>
  <si>
    <t>Spa Prepack (GB)  + free hand creme/oil testers</t>
  </si>
  <si>
    <t>Spa Prepack (EUC)  + free hand creme/oil testers</t>
  </si>
  <si>
    <t>Deluxe Prepack (AP)  + free hand creme/oil testers</t>
  </si>
  <si>
    <t>Deluxe Prepack (CAV)  + free hand creme/oil testers</t>
  </si>
  <si>
    <t>Deluxe Prepack SSC  + free hand creme/oil testers</t>
  </si>
  <si>
    <t>Tower Prepack (AP) + free hand creme/oil testers</t>
  </si>
  <si>
    <t>1800-06-07</t>
  </si>
  <si>
    <t>Tower Prepack (CAV) + free hand crème/oil testers</t>
  </si>
  <si>
    <t>1800-06-06</t>
  </si>
  <si>
    <t>1800-6-05</t>
  </si>
  <si>
    <t>Essentials Prepack (LAV)  + free hand creme tester</t>
  </si>
  <si>
    <t>Deluxe Prepack (LAV)  + free hand creme/oil testers</t>
  </si>
  <si>
    <t>1800-06-02</t>
  </si>
  <si>
    <t>1800-06-04</t>
  </si>
  <si>
    <t>Tower Prepack (GB) + free hand creme/oil testers</t>
  </si>
  <si>
    <t>Tower Prepack (EUC) + free hand crème/oil testers</t>
  </si>
  <si>
    <t>1800-06-01</t>
  </si>
  <si>
    <t>Body &amp; Face Scrub NEW ITEM!</t>
  </si>
  <si>
    <t>Dry Body Oil NEW ITEM!</t>
  </si>
  <si>
    <t>Foot Balm NEW ITEM! SHIPS AUG. 2021</t>
  </si>
  <si>
    <t>Fragrance Mist  NEW ITEM!</t>
  </si>
  <si>
    <t>TESTER Dry Body Oil NEW ITEM!</t>
  </si>
  <si>
    <t xml:space="preserve">TESTER Fragrance Mist NEW ITEM! </t>
  </si>
  <si>
    <t>OLD -SKU # Not in Use</t>
  </si>
  <si>
    <t>Store Name/Address:</t>
  </si>
  <si>
    <t>Credit Card # /Expiration/CVC</t>
  </si>
  <si>
    <t>Phone:</t>
  </si>
  <si>
    <t>Buyer Name</t>
  </si>
  <si>
    <r>
      <t xml:space="preserve">TESTER </t>
    </r>
    <r>
      <rPr>
        <sz val="9"/>
        <rFont val="Ebrima"/>
      </rPr>
      <t>Hand Wash</t>
    </r>
  </si>
  <si>
    <r>
      <t xml:space="preserve">TESTER </t>
    </r>
    <r>
      <rPr>
        <sz val="9"/>
        <rFont val="Ebrima"/>
      </rPr>
      <t>Hand &amp; Body Lotion</t>
    </r>
  </si>
  <si>
    <r>
      <t xml:space="preserve">TESTER </t>
    </r>
    <r>
      <rPr>
        <sz val="9"/>
        <rFont val="Ebrima"/>
      </rPr>
      <t>Hand Crème</t>
    </r>
  </si>
  <si>
    <r>
      <t xml:space="preserve">TESTER </t>
    </r>
    <r>
      <rPr>
        <sz val="9"/>
        <rFont val="Ebrima"/>
      </rPr>
      <t>Body Butter</t>
    </r>
  </si>
  <si>
    <r>
      <t xml:space="preserve">TESTER </t>
    </r>
    <r>
      <rPr>
        <sz val="9"/>
        <rFont val="Ebrima"/>
      </rPr>
      <t>Dry Body Oil</t>
    </r>
  </si>
  <si>
    <r>
      <t xml:space="preserve">TESTER </t>
    </r>
    <r>
      <rPr>
        <sz val="9"/>
        <rFont val="Ebrima"/>
      </rPr>
      <t>Fragrance Mist</t>
    </r>
  </si>
  <si>
    <r>
      <t xml:space="preserve">TESTER </t>
    </r>
    <r>
      <rPr>
        <sz val="9"/>
        <color rgb="FF000000"/>
        <rFont val="Ebrima"/>
      </rPr>
      <t>Hand &amp; Body Lotion</t>
    </r>
  </si>
  <si>
    <r>
      <t xml:space="preserve">TESTER </t>
    </r>
    <r>
      <rPr>
        <sz val="9"/>
        <color theme="1"/>
        <rFont val="Ebrima"/>
      </rPr>
      <t>Hand Crème</t>
    </r>
  </si>
  <si>
    <r>
      <t xml:space="preserve">TESTER </t>
    </r>
    <r>
      <rPr>
        <sz val="9"/>
        <color rgb="FF000000"/>
        <rFont val="Ebrima"/>
      </rPr>
      <t>Body Butter</t>
    </r>
  </si>
  <si>
    <r>
      <t xml:space="preserve">TESTER </t>
    </r>
    <r>
      <rPr>
        <sz val="9"/>
        <color theme="1"/>
        <rFont val="Ebrima"/>
      </rPr>
      <t>Hand Wash</t>
    </r>
  </si>
  <si>
    <t>Holiday Prepack (CYP) w 4 free testers</t>
  </si>
  <si>
    <r>
      <t xml:space="preserve">TESTER </t>
    </r>
    <r>
      <rPr>
        <sz val="9"/>
        <color theme="1"/>
        <rFont val="Ebrima"/>
      </rPr>
      <t>Hand &amp; Body Lotion</t>
    </r>
  </si>
  <si>
    <r>
      <t xml:space="preserve">TESTER </t>
    </r>
    <r>
      <rPr>
        <sz val="9"/>
        <color rgb="FF000000"/>
        <rFont val="Ebrima"/>
      </rPr>
      <t>Hand Crème</t>
    </r>
  </si>
  <si>
    <r>
      <t xml:space="preserve">TESTER </t>
    </r>
    <r>
      <rPr>
        <sz val="9"/>
        <color theme="1"/>
        <rFont val="Ebrima"/>
      </rPr>
      <t>Body Butter</t>
    </r>
  </si>
  <si>
    <t>Deluxe Prepack (GB) + free hand creme/oil testers</t>
  </si>
  <si>
    <t>Essentials Prepack (EUC) + free hand creme tester</t>
  </si>
  <si>
    <t>Deluxe Prepack (EUC) + free hand creme/oil testers</t>
  </si>
  <si>
    <t>Eucalyptus Rosemary Mint (EUC)</t>
  </si>
  <si>
    <t>Fragrance Free (FF)</t>
  </si>
  <si>
    <t>Lavender Ylang (LAV)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</si>
</sst>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Ebrima"/>
    </font>
    <font>
      <sz val="10"/>
      <name val="Ebrima"/>
    </font>
    <font>
      <i/>
      <sz val="10"/>
      <name val="Ebrima"/>
    </font>
    <font>
      <i/>
      <sz val="10"/>
      <color theme="1"/>
      <name val="Ebrima"/>
    </font>
    <font>
      <sz val="10"/>
      <color rgb="FF454545"/>
      <name val="Ebrima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Ebrima"/>
    </font>
    <font>
      <sz val="9"/>
      <color theme="1"/>
      <name val="Ebrima"/>
    </font>
    <font>
      <i/>
      <sz val="9"/>
      <name val="Ebrima"/>
    </font>
    <font>
      <sz val="9"/>
      <color rgb="FF000000"/>
      <name val="Ebrima"/>
    </font>
    <font>
      <i/>
      <sz val="9"/>
      <color rgb="FF000000"/>
      <name val="Ebrima"/>
    </font>
    <font>
      <b/>
      <sz val="8"/>
      <color theme="0"/>
      <name val="Ebrima"/>
    </font>
    <font>
      <b/>
      <sz val="8"/>
      <color theme="1"/>
      <name val="Ebrima"/>
    </font>
    <font>
      <i/>
      <sz val="9"/>
      <color theme="1"/>
      <name val="Ebrima"/>
    </font>
    <font>
      <sz val="9"/>
      <color rgb="FFFF0000"/>
      <name val="Calibri"/>
      <family val="2"/>
      <scheme val="minor"/>
    </font>
    <font>
      <sz val="9"/>
      <color rgb="FFFF0000"/>
      <name val="Ebrima"/>
    </font>
    <font>
      <sz val="9"/>
      <color rgb="FF454545"/>
      <name val="Ebrima"/>
    </font>
    <font>
      <sz val="8"/>
      <name val="Ebrima"/>
    </font>
    <font>
      <sz val="8"/>
      <color theme="1"/>
      <name val="Ebrima"/>
    </font>
  </fonts>
  <fills count="12">
    <fill>
      <patternFill patternType="none"/>
    </fill>
    <fill>
      <patternFill patternType="gray125"/>
    </fill>
    <fill>
      <patternFill patternType="solid">
        <fgColor rgb="FF94F0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DE9F9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C2FB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165" fontId="3" fillId="0" borderId="0" xfId="1" applyNumberFormat="1" applyFont="1"/>
    <xf numFmtId="165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2"/>
    </xf>
    <xf numFmtId="0" fontId="3" fillId="0" borderId="0" xfId="0" applyFont="1" applyFill="1"/>
    <xf numFmtId="165" fontId="5" fillId="0" borderId="0" xfId="1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 indent="2"/>
    </xf>
    <xf numFmtId="0" fontId="6" fillId="0" borderId="0" xfId="0" applyFont="1" applyFill="1"/>
    <xf numFmtId="165" fontId="3" fillId="0" borderId="0" xfId="1" applyNumberFormat="1" applyFont="1" applyFill="1"/>
    <xf numFmtId="0" fontId="3" fillId="0" borderId="0" xfId="0" applyFont="1"/>
    <xf numFmtId="0" fontId="4" fillId="0" borderId="0" xfId="0" applyFont="1" applyFill="1" applyBorder="1" applyAlignment="1">
      <alignment horizontal="left" vertical="top" wrapText="1" indent="2"/>
    </xf>
    <xf numFmtId="165" fontId="4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/>
    <xf numFmtId="0" fontId="4" fillId="0" borderId="0" xfId="0" applyFont="1"/>
    <xf numFmtId="1" fontId="7" fillId="0" borderId="0" xfId="0" applyNumberFormat="1" applyFont="1"/>
    <xf numFmtId="0" fontId="4" fillId="0" borderId="0" xfId="0" quotePrefix="1" applyFont="1"/>
    <xf numFmtId="1" fontId="4" fillId="0" borderId="0" xfId="0" quotePrefix="1" applyNumberFormat="1" applyFont="1"/>
    <xf numFmtId="165" fontId="4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 indent="2"/>
    </xf>
    <xf numFmtId="0" fontId="4" fillId="0" borderId="0" xfId="0" applyFont="1" applyBorder="1" applyAlignment="1">
      <alignment horizontal="left" vertical="top" wrapText="1"/>
    </xf>
    <xf numFmtId="165" fontId="4" fillId="0" borderId="0" xfId="1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4" fillId="0" borderId="0" xfId="1" applyNumberFormat="1" applyFont="1" applyFill="1"/>
    <xf numFmtId="0" fontId="4" fillId="0" borderId="0" xfId="0" applyFont="1" applyFill="1"/>
    <xf numFmtId="0" fontId="8" fillId="0" borderId="15" xfId="0" applyFont="1" applyBorder="1" applyAlignment="1">
      <alignment vertical="center" wrapText="1"/>
    </xf>
    <xf numFmtId="0" fontId="9" fillId="0" borderId="18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1" fontId="15" fillId="11" borderId="4" xfId="0" applyNumberFormat="1" applyFont="1" applyFill="1" applyBorder="1" applyAlignment="1">
      <alignment horizontal="center" vertical="center" wrapText="1"/>
    </xf>
    <xf numFmtId="165" fontId="15" fillId="11" borderId="4" xfId="0" applyNumberFormat="1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165" fontId="16" fillId="0" borderId="0" xfId="1" applyNumberFormat="1" applyFont="1"/>
    <xf numFmtId="0" fontId="16" fillId="0" borderId="0" xfId="0" applyFont="1" applyAlignment="1">
      <alignment horizontal="center"/>
    </xf>
    <xf numFmtId="0" fontId="10" fillId="0" borderId="20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0" fillId="0" borderId="2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wrapText="1"/>
    </xf>
    <xf numFmtId="0" fontId="10" fillId="0" borderId="22" xfId="0" applyFont="1" applyFill="1" applyBorder="1" applyAlignment="1">
      <alignment wrapText="1"/>
    </xf>
    <xf numFmtId="0" fontId="11" fillId="0" borderId="20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top" wrapText="1"/>
    </xf>
    <xf numFmtId="0" fontId="9" fillId="0" borderId="14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" fontId="8" fillId="0" borderId="15" xfId="0" applyNumberFormat="1" applyFont="1" applyBorder="1" applyAlignment="1">
      <alignment vertical="center" wrapText="1"/>
    </xf>
    <xf numFmtId="0" fontId="9" fillId="0" borderId="17" xfId="0" applyFont="1" applyBorder="1"/>
    <xf numFmtId="0" fontId="9" fillId="0" borderId="16" xfId="0" applyFont="1" applyBorder="1"/>
    <xf numFmtId="1" fontId="9" fillId="0" borderId="18" xfId="0" applyNumberFormat="1" applyFont="1" applyBorder="1"/>
    <xf numFmtId="44" fontId="9" fillId="0" borderId="19" xfId="1" applyFont="1" applyBorder="1"/>
    <xf numFmtId="44" fontId="9" fillId="0" borderId="17" xfId="1" applyFont="1" applyBorder="1"/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8" fontId="10" fillId="0" borderId="2" xfId="0" applyNumberFormat="1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 vertical="top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/>
    </xf>
    <xf numFmtId="0" fontId="10" fillId="0" borderId="26" xfId="0" quotePrefix="1" applyFont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 vertical="center" wrapText="1"/>
    </xf>
    <xf numFmtId="1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8" fontId="10" fillId="0" borderId="10" xfId="0" applyNumberFormat="1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vertical="center" wrapText="1"/>
    </xf>
    <xf numFmtId="1" fontId="10" fillId="10" borderId="4" xfId="0" applyNumberFormat="1" applyFont="1" applyFill="1" applyBorder="1" applyAlignment="1">
      <alignment horizontal="center" vertical="center" wrapText="1"/>
    </xf>
    <xf numFmtId="165" fontId="10" fillId="10" borderId="4" xfId="0" applyNumberFormat="1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vertical="center" wrapText="1"/>
    </xf>
    <xf numFmtId="1" fontId="10" fillId="9" borderId="4" xfId="0" applyNumberFormat="1" applyFont="1" applyFill="1" applyBorder="1" applyAlignment="1">
      <alignment horizontal="center" vertical="center" wrapText="1"/>
    </xf>
    <xf numFmtId="165" fontId="10" fillId="9" borderId="4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8" fontId="10" fillId="0" borderId="7" xfId="0" applyNumberFormat="1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" fontId="21" fillId="2" borderId="4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65" fontId="22" fillId="0" borderId="0" xfId="1" applyNumberFormat="1" applyFont="1"/>
    <xf numFmtId="0" fontId="22" fillId="0" borderId="0" xfId="0" applyFont="1" applyAlignment="1">
      <alignment horizont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horizontal="center" vertical="center" wrapText="1"/>
    </xf>
    <xf numFmtId="1" fontId="21" fillId="5" borderId="4" xfId="0" applyNumberFormat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vertical="center" wrapText="1"/>
    </xf>
    <xf numFmtId="165" fontId="21" fillId="5" borderId="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center" wrapText="1"/>
    </xf>
    <xf numFmtId="0" fontId="21" fillId="0" borderId="0" xfId="0" applyFont="1"/>
    <xf numFmtId="1" fontId="21" fillId="0" borderId="0" xfId="0" applyNumberFormat="1" applyFont="1"/>
    <xf numFmtId="0" fontId="21" fillId="6" borderId="3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horizontal="center" vertical="center" wrapText="1"/>
    </xf>
    <xf numFmtId="1" fontId="21" fillId="6" borderId="4" xfId="0" applyNumberFormat="1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vertical="center" wrapText="1"/>
    </xf>
    <xf numFmtId="165" fontId="21" fillId="6" borderId="4" xfId="0" applyNumberFormat="1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horizontal="center" vertical="center" wrapText="1"/>
    </xf>
    <xf numFmtId="1" fontId="21" fillId="7" borderId="4" xfId="0" applyNumberFormat="1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vertical="center" wrapText="1"/>
    </xf>
    <xf numFmtId="165" fontId="21" fillId="7" borderId="4" xfId="0" applyNumberFormat="1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vertical="center" wrapText="1"/>
    </xf>
    <xf numFmtId="0" fontId="21" fillId="8" borderId="3" xfId="0" applyFont="1" applyFill="1" applyBorder="1" applyAlignment="1">
      <alignment vertical="center" wrapText="1"/>
    </xf>
    <xf numFmtId="0" fontId="21" fillId="8" borderId="4" xfId="0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>
      <alignment horizontal="center" vertical="center" wrapText="1"/>
    </xf>
    <xf numFmtId="165" fontId="21" fillId="8" borderId="4" xfId="0" applyNumberFormat="1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2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DE9F9"/>
      <color rgb="FFAC75D5"/>
      <color rgb="FFFF6699"/>
      <color rgb="FF65C2FB"/>
      <color rgb="FF94F0DA"/>
      <color rgb="FF07A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B758.35DF4C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24765</xdr:rowOff>
    </xdr:from>
    <xdr:to>
      <xdr:col>0</xdr:col>
      <xdr:colOff>2209800</xdr:colOff>
      <xdr:row>0</xdr:row>
      <xdr:rowOff>466725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82D934-791D-4140-AC6B-BA920301F1F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765"/>
          <a:ext cx="2124075" cy="441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57150</xdr:colOff>
      <xdr:row>0</xdr:row>
      <xdr:rowOff>38100</xdr:rowOff>
    </xdr:from>
    <xdr:to>
      <xdr:col>8</xdr:col>
      <xdr:colOff>430054</xdr:colOff>
      <xdr:row>0</xdr:row>
      <xdr:rowOff>971729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5B0920BD-2D80-4ED0-AF87-A837B9350B80}"/>
            </a:ext>
          </a:extLst>
        </xdr:cNvPr>
        <xdr:cNvSpPr txBox="1"/>
      </xdr:nvSpPr>
      <xdr:spPr>
        <a:xfrm>
          <a:off x="2295525" y="38100"/>
          <a:ext cx="3773329" cy="93362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Arial Nova Light" panose="020B0304020202020204" pitchFamily="34" charset="0"/>
            </a:rPr>
            <a:t>Fragrance Marketing Group / DBA Natural Inspirations</a:t>
          </a:r>
        </a:p>
        <a:p>
          <a:r>
            <a:rPr lang="en-US" sz="1200" b="1">
              <a:latin typeface="Arial Nova Light" panose="020B0304020202020204" pitchFamily="34" charset="0"/>
            </a:rPr>
            <a:t>143 N. Johnathan Blvd Suite 200</a:t>
          </a:r>
        </a:p>
        <a:p>
          <a:r>
            <a:rPr lang="en-US" sz="1200" b="1">
              <a:latin typeface="Arial Nova Light" panose="020B0304020202020204" pitchFamily="34" charset="0"/>
            </a:rPr>
            <a:t>Chaska MN 55318</a:t>
          </a:r>
        </a:p>
        <a:p>
          <a:r>
            <a:rPr lang="en-US" sz="1200" b="1">
              <a:latin typeface="Arial Nova Light" panose="020B0304020202020204" pitchFamily="34" charset="0"/>
            </a:rPr>
            <a:t>952-466-7417</a:t>
          </a:r>
        </a:p>
        <a:p>
          <a:endParaRPr lang="en-US" sz="1200" b="1">
            <a:latin typeface="Arial Nova Light" panose="020B0304020202020204" pitchFamily="34" charset="0"/>
          </a:endParaRPr>
        </a:p>
        <a:p>
          <a:r>
            <a:rPr lang="en-US" sz="1200" b="1">
              <a:latin typeface="Arial Nova Light" panose="020B0304020202020204" pitchFamily="34" charset="0"/>
            </a:rPr>
            <a:t>www. Naturalinspirations.biz</a:t>
          </a:r>
        </a:p>
      </xdr:txBody>
    </xdr:sp>
    <xdr:clientData/>
  </xdr:twoCellAnchor>
  <xdr:twoCellAnchor>
    <xdr:from>
      <xdr:col>0</xdr:col>
      <xdr:colOff>244888</xdr:colOff>
      <xdr:row>0</xdr:row>
      <xdr:rowOff>745272</xdr:rowOff>
    </xdr:from>
    <xdr:to>
      <xdr:col>0</xdr:col>
      <xdr:colOff>1515904</xdr:colOff>
      <xdr:row>0</xdr:row>
      <xdr:rowOff>1076325</xdr:rowOff>
    </xdr:to>
    <xdr:sp macro="" textlink="">
      <xdr:nvSpPr>
        <xdr:cNvPr id="9" name="TextBox 9">
          <a:extLst>
            <a:ext uri="{FF2B5EF4-FFF2-40B4-BE49-F238E27FC236}">
              <a16:creationId xmlns:a16="http://schemas.microsoft.com/office/drawing/2014/main" id="{1F1C8A95-9F25-400D-AB5B-844F3976CC54}"/>
            </a:ext>
          </a:extLst>
        </xdr:cNvPr>
        <xdr:cNvSpPr txBox="1"/>
      </xdr:nvSpPr>
      <xdr:spPr>
        <a:xfrm>
          <a:off x="244888" y="745272"/>
          <a:ext cx="1271016" cy="33105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b="1">
              <a:latin typeface="Arial Nova Light" panose="020B0304020202020204" pitchFamily="34" charset="0"/>
            </a:rPr>
            <a:t>FALL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910B-6FBF-4D12-9433-C8DF06FA47E6}">
  <dimension ref="A1:O246"/>
  <sheetViews>
    <sheetView tabSelected="1" zoomScaleNormal="100" workbookViewId="0">
      <selection activeCell="J6" sqref="J6"/>
    </sheetView>
  </sheetViews>
  <sheetFormatPr defaultColWidth="9.140625" defaultRowHeight="14.25" x14ac:dyDescent="0.25"/>
  <cols>
    <col min="1" max="1" width="37" style="189" customWidth="1"/>
    <col min="2" max="2" width="6.42578125" style="47" customWidth="1"/>
    <col min="3" max="3" width="10.28515625" style="190" customWidth="1"/>
    <col min="4" max="4" width="13" style="191" customWidth="1"/>
    <col min="5" max="5" width="4.7109375" style="192" customWidth="1"/>
    <col min="6" max="6" width="7.5703125" style="193" customWidth="1"/>
    <col min="7" max="7" width="8.42578125" style="193" hidden="1" customWidth="1"/>
    <col min="8" max="8" width="6.7109375" style="47" customWidth="1"/>
    <col min="9" max="9" width="9.42578125" style="47" customWidth="1"/>
    <col min="10" max="10" width="9.28515625" style="192" customWidth="1"/>
    <col min="11" max="11" width="23.5703125" style="2" customWidth="1"/>
    <col min="12" max="12" width="33.42578125" style="10" customWidth="1"/>
    <col min="13" max="13" width="18.7109375" style="10" customWidth="1"/>
    <col min="14" max="14" width="19" style="10" customWidth="1"/>
    <col min="15" max="16384" width="9.140625" style="10"/>
  </cols>
  <sheetData>
    <row r="1" spans="1:12" s="1" customFormat="1" ht="108.75" customHeight="1" thickBot="1" x14ac:dyDescent="0.25">
      <c r="A1" s="76"/>
      <c r="B1" s="238" t="s">
        <v>73</v>
      </c>
      <c r="C1" s="238"/>
      <c r="D1" s="238"/>
      <c r="E1" s="238"/>
      <c r="F1" s="238"/>
      <c r="G1" s="238"/>
      <c r="H1" s="238"/>
      <c r="I1" s="238"/>
      <c r="J1" s="239"/>
    </row>
    <row r="2" spans="1:12" s="1" customFormat="1" ht="24.75" customHeight="1" thickBot="1" x14ac:dyDescent="0.25">
      <c r="A2" s="77" t="s">
        <v>385</v>
      </c>
      <c r="B2" s="26"/>
      <c r="C2" s="78"/>
      <c r="D2" s="79" t="s">
        <v>388</v>
      </c>
      <c r="E2" s="80"/>
      <c r="F2" s="26"/>
      <c r="G2" s="78"/>
      <c r="H2" s="232" t="s">
        <v>386</v>
      </c>
      <c r="I2" s="233"/>
      <c r="J2" s="234"/>
    </row>
    <row r="3" spans="1:12" s="1" customFormat="1" ht="25.5" customHeight="1" thickBot="1" x14ac:dyDescent="0.25">
      <c r="A3" s="79"/>
      <c r="B3" s="26"/>
      <c r="C3" s="78"/>
      <c r="D3" s="79"/>
      <c r="E3" s="80"/>
      <c r="F3" s="26"/>
      <c r="G3" s="78"/>
      <c r="H3" s="235"/>
      <c r="I3" s="236"/>
      <c r="J3" s="237"/>
    </row>
    <row r="4" spans="1:12" s="1" customFormat="1" ht="25.5" customHeight="1" thickBot="1" x14ac:dyDescent="0.25">
      <c r="A4" s="79"/>
      <c r="B4" s="26"/>
      <c r="C4" s="78"/>
      <c r="D4" s="79" t="s">
        <v>387</v>
      </c>
      <c r="E4" s="80"/>
      <c r="F4" s="26"/>
      <c r="G4" s="78"/>
      <c r="H4" s="235"/>
      <c r="I4" s="236"/>
      <c r="J4" s="237"/>
    </row>
    <row r="5" spans="1:12" s="1" customFormat="1" ht="26.25" customHeight="1" thickBot="1" x14ac:dyDescent="0.25">
      <c r="A5" s="81"/>
      <c r="B5" s="27"/>
      <c r="C5" s="82"/>
      <c r="D5" s="81" t="s">
        <v>73</v>
      </c>
      <c r="E5" s="83"/>
      <c r="F5" s="27"/>
      <c r="G5" s="84"/>
      <c r="H5" s="85"/>
      <c r="I5" s="27"/>
      <c r="J5" s="84"/>
    </row>
    <row r="6" spans="1:12" s="54" customFormat="1" ht="30" customHeight="1" thickBot="1" x14ac:dyDescent="0.2">
      <c r="A6" s="48" t="s">
        <v>340</v>
      </c>
      <c r="B6" s="49" t="s">
        <v>61</v>
      </c>
      <c r="C6" s="50" t="s">
        <v>74</v>
      </c>
      <c r="D6" s="49" t="s">
        <v>62</v>
      </c>
      <c r="E6" s="49" t="s">
        <v>63</v>
      </c>
      <c r="F6" s="51" t="s">
        <v>64</v>
      </c>
      <c r="G6" s="51" t="s">
        <v>65</v>
      </c>
      <c r="H6" s="49" t="s">
        <v>66</v>
      </c>
      <c r="I6" s="49" t="s">
        <v>67</v>
      </c>
      <c r="J6" s="52" t="s">
        <v>384</v>
      </c>
      <c r="K6" s="53"/>
    </row>
    <row r="7" spans="1:12" s="5" customFormat="1" ht="15" customHeight="1" x14ac:dyDescent="0.25">
      <c r="A7" s="55" t="s">
        <v>104</v>
      </c>
      <c r="B7" s="28" t="s">
        <v>102</v>
      </c>
      <c r="C7" s="86" t="s">
        <v>118</v>
      </c>
      <c r="D7" s="87">
        <v>816141010248</v>
      </c>
      <c r="E7" s="28">
        <v>6</v>
      </c>
      <c r="F7" s="88">
        <v>9</v>
      </c>
      <c r="G7" s="89">
        <f t="shared" ref="G7:G21" si="0">E7*F7</f>
        <v>54</v>
      </c>
      <c r="H7" s="28"/>
      <c r="I7" s="90">
        <f>F7*H7</f>
        <v>0</v>
      </c>
      <c r="J7" s="91" t="s">
        <v>117</v>
      </c>
      <c r="K7" s="3"/>
      <c r="L7" s="4"/>
    </row>
    <row r="8" spans="1:12" s="5" customFormat="1" ht="15" customHeight="1" x14ac:dyDescent="0.25">
      <c r="A8" s="56" t="s">
        <v>106</v>
      </c>
      <c r="B8" s="29" t="s">
        <v>102</v>
      </c>
      <c r="C8" s="92" t="s">
        <v>119</v>
      </c>
      <c r="D8" s="93">
        <v>816141010033</v>
      </c>
      <c r="E8" s="29">
        <v>6</v>
      </c>
      <c r="F8" s="94">
        <v>9</v>
      </c>
      <c r="G8" s="95">
        <f t="shared" si="0"/>
        <v>54</v>
      </c>
      <c r="H8" s="29"/>
      <c r="I8" s="90">
        <f t="shared" ref="I8:I21" si="1">F8*H8</f>
        <v>0</v>
      </c>
      <c r="J8" s="91" t="s">
        <v>117</v>
      </c>
      <c r="K8" s="3"/>
      <c r="L8" s="4"/>
    </row>
    <row r="9" spans="1:12" s="5" customFormat="1" ht="15" customHeight="1" x14ac:dyDescent="0.25">
      <c r="A9" s="56" t="s">
        <v>107</v>
      </c>
      <c r="B9" s="29" t="s">
        <v>3</v>
      </c>
      <c r="C9" s="92" t="s">
        <v>120</v>
      </c>
      <c r="D9" s="93">
        <v>816141010019</v>
      </c>
      <c r="E9" s="29">
        <v>6</v>
      </c>
      <c r="F9" s="94">
        <v>4</v>
      </c>
      <c r="G9" s="95">
        <f t="shared" si="0"/>
        <v>24</v>
      </c>
      <c r="H9" s="29"/>
      <c r="I9" s="90">
        <f t="shared" si="1"/>
        <v>0</v>
      </c>
      <c r="J9" s="91" t="s">
        <v>117</v>
      </c>
      <c r="K9" s="3"/>
      <c r="L9" s="4"/>
    </row>
    <row r="10" spans="1:12" s="5" customFormat="1" ht="15" customHeight="1" x14ac:dyDescent="0.25">
      <c r="A10" s="56" t="s">
        <v>110</v>
      </c>
      <c r="B10" s="29" t="s">
        <v>108</v>
      </c>
      <c r="C10" s="92" t="s">
        <v>121</v>
      </c>
      <c r="D10" s="93">
        <v>816141010026</v>
      </c>
      <c r="E10" s="29">
        <v>6</v>
      </c>
      <c r="F10" s="94">
        <v>9</v>
      </c>
      <c r="G10" s="95">
        <f t="shared" si="0"/>
        <v>54</v>
      </c>
      <c r="H10" s="29"/>
      <c r="I10" s="90">
        <f t="shared" si="1"/>
        <v>0</v>
      </c>
      <c r="J10" s="91" t="s">
        <v>117</v>
      </c>
      <c r="K10" s="3"/>
      <c r="L10" s="4"/>
    </row>
    <row r="11" spans="1:12" s="5" customFormat="1" ht="15" customHeight="1" x14ac:dyDescent="0.25">
      <c r="A11" s="56" t="s">
        <v>114</v>
      </c>
      <c r="B11" s="29" t="s">
        <v>17</v>
      </c>
      <c r="C11" s="92" t="s">
        <v>122</v>
      </c>
      <c r="D11" s="93">
        <v>816141010842</v>
      </c>
      <c r="E11" s="29">
        <v>6</v>
      </c>
      <c r="F11" s="94">
        <v>8</v>
      </c>
      <c r="G11" s="95">
        <f t="shared" si="0"/>
        <v>48</v>
      </c>
      <c r="H11" s="29"/>
      <c r="I11" s="90">
        <f t="shared" si="1"/>
        <v>0</v>
      </c>
      <c r="J11" s="91" t="s">
        <v>117</v>
      </c>
      <c r="K11" s="3"/>
      <c r="L11" s="4"/>
    </row>
    <row r="12" spans="1:12" s="5" customFormat="1" ht="15" customHeight="1" x14ac:dyDescent="0.25">
      <c r="A12" s="56" t="s">
        <v>26</v>
      </c>
      <c r="B12" s="29" t="s">
        <v>73</v>
      </c>
      <c r="C12" s="92" t="s">
        <v>123</v>
      </c>
      <c r="D12" s="93">
        <v>816141010408</v>
      </c>
      <c r="E12" s="29">
        <v>4</v>
      </c>
      <c r="F12" s="94">
        <v>9</v>
      </c>
      <c r="G12" s="95">
        <f t="shared" si="0"/>
        <v>36</v>
      </c>
      <c r="H12" s="29"/>
      <c r="I12" s="90">
        <f t="shared" si="1"/>
        <v>0</v>
      </c>
      <c r="J12" s="91" t="s">
        <v>117</v>
      </c>
      <c r="K12" s="3"/>
      <c r="L12" s="4"/>
    </row>
    <row r="13" spans="1:12" s="5" customFormat="1" ht="15" customHeight="1" x14ac:dyDescent="0.25">
      <c r="A13" s="56" t="s">
        <v>115</v>
      </c>
      <c r="B13" s="29" t="s">
        <v>73</v>
      </c>
      <c r="C13" s="92" t="s">
        <v>124</v>
      </c>
      <c r="D13" s="93">
        <v>816141010415</v>
      </c>
      <c r="E13" s="29">
        <v>2</v>
      </c>
      <c r="F13" s="94">
        <v>25</v>
      </c>
      <c r="G13" s="95">
        <f t="shared" si="0"/>
        <v>50</v>
      </c>
      <c r="H13" s="29"/>
      <c r="I13" s="90">
        <f t="shared" si="1"/>
        <v>0</v>
      </c>
      <c r="J13" s="91" t="s">
        <v>117</v>
      </c>
      <c r="K13" s="3"/>
      <c r="L13" s="4"/>
    </row>
    <row r="14" spans="1:12" s="5" customFormat="1" ht="15" customHeight="1" x14ac:dyDescent="0.25">
      <c r="A14" s="56" t="s">
        <v>116</v>
      </c>
      <c r="B14" s="29" t="s">
        <v>113</v>
      </c>
      <c r="C14" s="92" t="s">
        <v>125</v>
      </c>
      <c r="D14" s="93">
        <v>816141010392</v>
      </c>
      <c r="E14" s="92">
        <v>6</v>
      </c>
      <c r="F14" s="94">
        <v>17</v>
      </c>
      <c r="G14" s="95">
        <f t="shared" si="0"/>
        <v>102</v>
      </c>
      <c r="H14" s="29"/>
      <c r="I14" s="90">
        <f t="shared" si="1"/>
        <v>0</v>
      </c>
      <c r="J14" s="91" t="s">
        <v>117</v>
      </c>
      <c r="K14" s="3"/>
      <c r="L14" s="4"/>
    </row>
    <row r="15" spans="1:12" s="5" customFormat="1" ht="28.5" customHeight="1" x14ac:dyDescent="0.25">
      <c r="A15" s="75" t="s">
        <v>343</v>
      </c>
      <c r="B15" s="30" t="s">
        <v>341</v>
      </c>
      <c r="C15" s="29" t="s">
        <v>126</v>
      </c>
      <c r="D15" s="96">
        <v>816141014338</v>
      </c>
      <c r="E15" s="29">
        <v>1</v>
      </c>
      <c r="F15" s="94">
        <v>342</v>
      </c>
      <c r="G15" s="95">
        <f t="shared" si="0"/>
        <v>342</v>
      </c>
      <c r="H15" s="29"/>
      <c r="I15" s="90">
        <f t="shared" si="1"/>
        <v>0</v>
      </c>
      <c r="J15" s="91" t="s">
        <v>117</v>
      </c>
      <c r="K15" s="3"/>
      <c r="L15" s="4"/>
    </row>
    <row r="16" spans="1:12" s="5" customFormat="1" ht="15" customHeight="1" x14ac:dyDescent="0.25">
      <c r="A16" s="57" t="s">
        <v>399</v>
      </c>
      <c r="B16" s="31" t="s">
        <v>342</v>
      </c>
      <c r="C16" s="29" t="s">
        <v>127</v>
      </c>
      <c r="D16" s="97">
        <v>816141014345</v>
      </c>
      <c r="E16" s="31">
        <v>1</v>
      </c>
      <c r="F16" s="98">
        <v>608</v>
      </c>
      <c r="G16" s="99">
        <f t="shared" si="0"/>
        <v>608</v>
      </c>
      <c r="H16" s="100"/>
      <c r="I16" s="90">
        <f t="shared" si="1"/>
        <v>0</v>
      </c>
      <c r="J16" s="91" t="s">
        <v>117</v>
      </c>
      <c r="K16" s="3"/>
      <c r="L16" s="4"/>
    </row>
    <row r="17" spans="1:12" s="8" customFormat="1" ht="14.25" customHeight="1" x14ac:dyDescent="0.25">
      <c r="A17" s="58" t="s">
        <v>105</v>
      </c>
      <c r="B17" s="32" t="s">
        <v>102</v>
      </c>
      <c r="C17" s="101" t="s">
        <v>128</v>
      </c>
      <c r="D17" s="102">
        <v>816141010255</v>
      </c>
      <c r="E17" s="32">
        <v>1</v>
      </c>
      <c r="F17" s="103">
        <v>4.5</v>
      </c>
      <c r="G17" s="104">
        <f t="shared" si="0"/>
        <v>4.5</v>
      </c>
      <c r="H17" s="32"/>
      <c r="I17" s="90">
        <f t="shared" si="1"/>
        <v>0</v>
      </c>
      <c r="J17" s="91" t="s">
        <v>117</v>
      </c>
      <c r="K17" s="6"/>
      <c r="L17" s="7"/>
    </row>
    <row r="18" spans="1:12" s="8" customFormat="1" ht="15" customHeight="1" x14ac:dyDescent="0.25">
      <c r="A18" s="58" t="s">
        <v>103</v>
      </c>
      <c r="B18" s="32" t="s">
        <v>102</v>
      </c>
      <c r="C18" s="101" t="s">
        <v>129</v>
      </c>
      <c r="D18" s="102">
        <v>816141010040</v>
      </c>
      <c r="E18" s="32">
        <v>1</v>
      </c>
      <c r="F18" s="103">
        <v>4.5</v>
      </c>
      <c r="G18" s="104">
        <f t="shared" si="0"/>
        <v>4.5</v>
      </c>
      <c r="H18" s="32"/>
      <c r="I18" s="90">
        <f t="shared" si="1"/>
        <v>0</v>
      </c>
      <c r="J18" s="91" t="s">
        <v>117</v>
      </c>
      <c r="K18" s="6"/>
      <c r="L18" s="7"/>
    </row>
    <row r="19" spans="1:12" s="8" customFormat="1" ht="21.75" customHeight="1" x14ac:dyDescent="0.25">
      <c r="A19" s="58" t="s">
        <v>109</v>
      </c>
      <c r="B19" s="32" t="s">
        <v>108</v>
      </c>
      <c r="C19" s="101" t="s">
        <v>130</v>
      </c>
      <c r="D19" s="102">
        <v>816141010231</v>
      </c>
      <c r="E19" s="32"/>
      <c r="F19" s="103">
        <v>4.5</v>
      </c>
      <c r="G19" s="104">
        <f t="shared" si="0"/>
        <v>0</v>
      </c>
      <c r="H19" s="32"/>
      <c r="I19" s="90">
        <f t="shared" si="1"/>
        <v>0</v>
      </c>
      <c r="J19" s="91" t="s">
        <v>117</v>
      </c>
      <c r="K19" s="6"/>
      <c r="L19" s="7"/>
    </row>
    <row r="20" spans="1:12" s="8" customFormat="1" ht="15" customHeight="1" x14ac:dyDescent="0.25">
      <c r="A20" s="58" t="s">
        <v>111</v>
      </c>
      <c r="B20" s="32" t="s">
        <v>17</v>
      </c>
      <c r="C20" s="101" t="s">
        <v>131</v>
      </c>
      <c r="D20" s="102">
        <v>816141010859</v>
      </c>
      <c r="E20" s="32">
        <v>1</v>
      </c>
      <c r="F20" s="103">
        <v>4</v>
      </c>
      <c r="G20" s="104">
        <f t="shared" si="0"/>
        <v>4</v>
      </c>
      <c r="H20" s="32"/>
      <c r="I20" s="90">
        <f t="shared" si="1"/>
        <v>0</v>
      </c>
      <c r="J20" s="91" t="s">
        <v>117</v>
      </c>
      <c r="K20" s="6"/>
      <c r="L20" s="7"/>
    </row>
    <row r="21" spans="1:12" s="8" customFormat="1" ht="15" customHeight="1" thickBot="1" x14ac:dyDescent="0.3">
      <c r="A21" s="59" t="s">
        <v>112</v>
      </c>
      <c r="B21" s="33" t="s">
        <v>3</v>
      </c>
      <c r="C21" s="105" t="s">
        <v>132</v>
      </c>
      <c r="D21" s="106" t="s">
        <v>12</v>
      </c>
      <c r="E21" s="33"/>
      <c r="F21" s="107">
        <v>10</v>
      </c>
      <c r="G21" s="108">
        <f t="shared" si="0"/>
        <v>0</v>
      </c>
      <c r="H21" s="33"/>
      <c r="I21" s="90">
        <f t="shared" si="1"/>
        <v>0</v>
      </c>
      <c r="J21" s="109" t="s">
        <v>117</v>
      </c>
      <c r="K21" s="6"/>
      <c r="L21" s="7"/>
    </row>
    <row r="22" spans="1:12" s="200" customFormat="1" ht="25.5" customHeight="1" thickBot="1" x14ac:dyDescent="0.2">
      <c r="A22" s="194" t="s">
        <v>60</v>
      </c>
      <c r="B22" s="195" t="s">
        <v>61</v>
      </c>
      <c r="C22" s="196" t="s">
        <v>74</v>
      </c>
      <c r="D22" s="195" t="s">
        <v>62</v>
      </c>
      <c r="E22" s="195" t="s">
        <v>63</v>
      </c>
      <c r="F22" s="197" t="s">
        <v>64</v>
      </c>
      <c r="G22" s="197" t="s">
        <v>65</v>
      </c>
      <c r="H22" s="195" t="s">
        <v>66</v>
      </c>
      <c r="I22" s="195" t="s">
        <v>67</v>
      </c>
      <c r="J22" s="198" t="s">
        <v>384</v>
      </c>
      <c r="K22" s="199"/>
    </row>
    <row r="23" spans="1:12" s="5" customFormat="1" ht="15" customHeight="1" x14ac:dyDescent="0.25">
      <c r="A23" s="60" t="s">
        <v>0</v>
      </c>
      <c r="B23" s="28" t="s">
        <v>1</v>
      </c>
      <c r="C23" s="28" t="s">
        <v>133</v>
      </c>
      <c r="D23" s="110">
        <v>816141013546</v>
      </c>
      <c r="E23" s="28">
        <v>4</v>
      </c>
      <c r="F23" s="88">
        <v>9</v>
      </c>
      <c r="G23" s="89">
        <f>E23*F23</f>
        <v>36</v>
      </c>
      <c r="H23" s="28"/>
      <c r="I23" s="90">
        <f>F23*H23</f>
        <v>0</v>
      </c>
      <c r="J23" s="91">
        <v>363000</v>
      </c>
      <c r="K23" s="9"/>
    </row>
    <row r="24" spans="1:12" s="5" customFormat="1" ht="15" customHeight="1" x14ac:dyDescent="0.25">
      <c r="A24" s="61" t="s">
        <v>2</v>
      </c>
      <c r="B24" s="29" t="s">
        <v>1</v>
      </c>
      <c r="C24" s="29" t="s">
        <v>134</v>
      </c>
      <c r="D24" s="111">
        <v>816141013553</v>
      </c>
      <c r="E24" s="29">
        <v>4</v>
      </c>
      <c r="F24" s="95">
        <v>9</v>
      </c>
      <c r="G24" s="95">
        <f t="shared" ref="G24:G51" si="2">E24*F24</f>
        <v>36</v>
      </c>
      <c r="H24" s="29"/>
      <c r="I24" s="90">
        <f t="shared" ref="I24:I51" si="3">F24*H24</f>
        <v>0</v>
      </c>
      <c r="J24" s="112">
        <v>364000</v>
      </c>
      <c r="K24" s="9"/>
    </row>
    <row r="25" spans="1:12" s="5" customFormat="1" ht="15" customHeight="1" x14ac:dyDescent="0.25">
      <c r="A25" s="61" t="s">
        <v>87</v>
      </c>
      <c r="B25" s="29" t="s">
        <v>3</v>
      </c>
      <c r="C25" s="29" t="s">
        <v>135</v>
      </c>
      <c r="D25" s="111">
        <v>816141013584</v>
      </c>
      <c r="E25" s="29">
        <v>6</v>
      </c>
      <c r="F25" s="95">
        <v>4</v>
      </c>
      <c r="G25" s="95">
        <f t="shared" si="2"/>
        <v>24</v>
      </c>
      <c r="H25" s="29"/>
      <c r="I25" s="90">
        <f t="shared" si="3"/>
        <v>0</v>
      </c>
      <c r="J25" s="112">
        <v>412000</v>
      </c>
      <c r="K25" s="9"/>
    </row>
    <row r="26" spans="1:12" s="5" customFormat="1" ht="15" customHeight="1" x14ac:dyDescent="0.25">
      <c r="A26" s="61" t="s">
        <v>4</v>
      </c>
      <c r="B26" s="29" t="s">
        <v>5</v>
      </c>
      <c r="C26" s="29" t="s">
        <v>136</v>
      </c>
      <c r="D26" s="111">
        <v>816141013577</v>
      </c>
      <c r="E26" s="29">
        <v>4</v>
      </c>
      <c r="F26" s="95">
        <v>7</v>
      </c>
      <c r="G26" s="95">
        <f t="shared" si="2"/>
        <v>28</v>
      </c>
      <c r="H26" s="29"/>
      <c r="I26" s="90">
        <f t="shared" si="3"/>
        <v>0</v>
      </c>
      <c r="J26" s="112">
        <v>321000</v>
      </c>
      <c r="K26" s="9"/>
    </row>
    <row r="27" spans="1:12" s="5" customFormat="1" ht="15" customHeight="1" x14ac:dyDescent="0.25">
      <c r="A27" s="61" t="s">
        <v>71</v>
      </c>
      <c r="B27" s="29" t="s">
        <v>6</v>
      </c>
      <c r="C27" s="29" t="s">
        <v>137</v>
      </c>
      <c r="D27" s="111">
        <v>816141013898</v>
      </c>
      <c r="E27" s="29">
        <v>6</v>
      </c>
      <c r="F27" s="95">
        <v>5</v>
      </c>
      <c r="G27" s="95">
        <f t="shared" si="2"/>
        <v>30</v>
      </c>
      <c r="H27" s="29"/>
      <c r="I27" s="90">
        <f t="shared" si="3"/>
        <v>0</v>
      </c>
      <c r="J27" s="112">
        <v>535000</v>
      </c>
      <c r="K27" s="9"/>
    </row>
    <row r="28" spans="1:12" s="5" customFormat="1" ht="15" customHeight="1" x14ac:dyDescent="0.25">
      <c r="A28" s="61" t="s">
        <v>7</v>
      </c>
      <c r="B28" s="29" t="s">
        <v>8</v>
      </c>
      <c r="C28" s="29" t="s">
        <v>138</v>
      </c>
      <c r="D28" s="111">
        <v>816141013621</v>
      </c>
      <c r="E28" s="29">
        <v>4</v>
      </c>
      <c r="F28" s="95">
        <v>8</v>
      </c>
      <c r="G28" s="95">
        <f t="shared" si="2"/>
        <v>32</v>
      </c>
      <c r="H28" s="29"/>
      <c r="I28" s="90">
        <f t="shared" si="3"/>
        <v>0</v>
      </c>
      <c r="J28" s="112">
        <v>333000</v>
      </c>
      <c r="K28" s="9"/>
    </row>
    <row r="29" spans="1:12" s="5" customFormat="1" ht="15" customHeight="1" x14ac:dyDescent="0.25">
      <c r="A29" s="61" t="s">
        <v>378</v>
      </c>
      <c r="B29" s="29" t="s">
        <v>16</v>
      </c>
      <c r="C29" s="29" t="s">
        <v>139</v>
      </c>
      <c r="D29" s="111">
        <v>816141014208</v>
      </c>
      <c r="E29" s="29">
        <v>4</v>
      </c>
      <c r="F29" s="95">
        <v>8</v>
      </c>
      <c r="G29" s="95">
        <f t="shared" si="2"/>
        <v>32</v>
      </c>
      <c r="H29" s="29"/>
      <c r="I29" s="90">
        <f t="shared" si="3"/>
        <v>0</v>
      </c>
      <c r="J29" s="112">
        <v>11600007</v>
      </c>
      <c r="K29" s="9"/>
    </row>
    <row r="30" spans="1:12" s="5" customFormat="1" ht="15" customHeight="1" x14ac:dyDescent="0.25">
      <c r="A30" s="61" t="s">
        <v>9</v>
      </c>
      <c r="B30" s="29" t="s">
        <v>3</v>
      </c>
      <c r="C30" s="29" t="s">
        <v>140</v>
      </c>
      <c r="D30" s="111">
        <v>816141013591</v>
      </c>
      <c r="E30" s="29">
        <v>6</v>
      </c>
      <c r="F30" s="95">
        <v>4</v>
      </c>
      <c r="G30" s="95">
        <f t="shared" si="2"/>
        <v>24</v>
      </c>
      <c r="H30" s="29"/>
      <c r="I30" s="90">
        <f t="shared" si="3"/>
        <v>0</v>
      </c>
      <c r="J30" s="112">
        <v>394000</v>
      </c>
      <c r="K30" s="9"/>
    </row>
    <row r="31" spans="1:12" s="5" customFormat="1" ht="15" customHeight="1" x14ac:dyDescent="0.25">
      <c r="A31" s="61" t="s">
        <v>10</v>
      </c>
      <c r="B31" s="29" t="s">
        <v>1</v>
      </c>
      <c r="C31" s="29" t="s">
        <v>141</v>
      </c>
      <c r="D31" s="111">
        <v>816141013607</v>
      </c>
      <c r="E31" s="29">
        <v>4</v>
      </c>
      <c r="F31" s="95">
        <v>10</v>
      </c>
      <c r="G31" s="95">
        <f t="shared" si="2"/>
        <v>40</v>
      </c>
      <c r="H31" s="29"/>
      <c r="I31" s="90">
        <f t="shared" si="3"/>
        <v>0</v>
      </c>
      <c r="J31" s="112">
        <v>470000</v>
      </c>
      <c r="K31" s="9"/>
    </row>
    <row r="32" spans="1:12" s="5" customFormat="1" ht="15" customHeight="1" x14ac:dyDescent="0.25">
      <c r="A32" s="61" t="s">
        <v>379</v>
      </c>
      <c r="B32" s="29" t="s">
        <v>17</v>
      </c>
      <c r="C32" s="29" t="s">
        <v>142</v>
      </c>
      <c r="D32" s="113">
        <v>816141013881</v>
      </c>
      <c r="E32" s="29">
        <v>6</v>
      </c>
      <c r="F32" s="95">
        <v>10</v>
      </c>
      <c r="G32" s="95">
        <f t="shared" si="2"/>
        <v>60</v>
      </c>
      <c r="H32" s="29"/>
      <c r="I32" s="90">
        <f t="shared" si="3"/>
        <v>0</v>
      </c>
      <c r="J32" s="112">
        <v>11400007</v>
      </c>
      <c r="K32" s="9"/>
    </row>
    <row r="33" spans="1:12" s="5" customFormat="1" ht="15" customHeight="1" x14ac:dyDescent="0.25">
      <c r="A33" s="61" t="s">
        <v>72</v>
      </c>
      <c r="B33" s="29" t="s">
        <v>11</v>
      </c>
      <c r="C33" s="29" t="s">
        <v>143</v>
      </c>
      <c r="D33" s="111">
        <v>816141013867</v>
      </c>
      <c r="E33" s="29">
        <v>6</v>
      </c>
      <c r="F33" s="95">
        <v>4</v>
      </c>
      <c r="G33" s="95">
        <f t="shared" si="2"/>
        <v>24</v>
      </c>
      <c r="H33" s="29"/>
      <c r="I33" s="90">
        <f t="shared" si="3"/>
        <v>0</v>
      </c>
      <c r="J33" s="112">
        <v>446000</v>
      </c>
      <c r="K33" s="9"/>
    </row>
    <row r="34" spans="1:12" s="5" customFormat="1" ht="15" customHeight="1" x14ac:dyDescent="0.25">
      <c r="A34" s="61" t="s">
        <v>380</v>
      </c>
      <c r="B34" s="29" t="s">
        <v>3</v>
      </c>
      <c r="C34" s="29" t="s">
        <v>144</v>
      </c>
      <c r="D34" s="111">
        <v>816141013874</v>
      </c>
      <c r="E34" s="29">
        <v>4</v>
      </c>
      <c r="F34" s="95">
        <v>8</v>
      </c>
      <c r="G34" s="95">
        <v>32</v>
      </c>
      <c r="H34" s="29"/>
      <c r="I34" s="90">
        <f t="shared" si="3"/>
        <v>0</v>
      </c>
      <c r="J34" s="112">
        <v>11800007</v>
      </c>
      <c r="K34" s="9"/>
    </row>
    <row r="35" spans="1:12" s="5" customFormat="1" ht="15" customHeight="1" x14ac:dyDescent="0.25">
      <c r="A35" s="61" t="s">
        <v>381</v>
      </c>
      <c r="B35" s="29" t="s">
        <v>17</v>
      </c>
      <c r="C35" s="29" t="s">
        <v>145</v>
      </c>
      <c r="D35" s="111">
        <v>816141013720</v>
      </c>
      <c r="E35" s="29">
        <v>6</v>
      </c>
      <c r="F35" s="95">
        <v>8</v>
      </c>
      <c r="G35" s="95">
        <f>E35*F35</f>
        <v>48</v>
      </c>
      <c r="H35" s="29"/>
      <c r="I35" s="90">
        <f t="shared" si="3"/>
        <v>0</v>
      </c>
      <c r="J35" s="112">
        <v>12000007</v>
      </c>
      <c r="K35" s="9"/>
    </row>
    <row r="36" spans="1:12" s="5" customFormat="1" ht="15" customHeight="1" x14ac:dyDescent="0.25">
      <c r="A36" s="62" t="s">
        <v>88</v>
      </c>
      <c r="B36" s="34"/>
      <c r="C36" s="29" t="s">
        <v>146</v>
      </c>
      <c r="D36" s="111">
        <v>816141013713</v>
      </c>
      <c r="E36" s="38">
        <v>4</v>
      </c>
      <c r="F36" s="114">
        <v>16</v>
      </c>
      <c r="G36" s="114">
        <f>E36*F36</f>
        <v>64</v>
      </c>
      <c r="H36" s="34"/>
      <c r="I36" s="90">
        <f t="shared" si="3"/>
        <v>0</v>
      </c>
      <c r="J36" s="115">
        <v>726000</v>
      </c>
      <c r="K36" s="9"/>
    </row>
    <row r="37" spans="1:12" s="5" customFormat="1" ht="15" customHeight="1" x14ac:dyDescent="0.25">
      <c r="A37" s="62" t="s">
        <v>89</v>
      </c>
      <c r="B37" s="34"/>
      <c r="C37" s="29" t="s">
        <v>147</v>
      </c>
      <c r="D37" s="111">
        <v>816141013683</v>
      </c>
      <c r="E37" s="38">
        <v>4</v>
      </c>
      <c r="F37" s="114">
        <v>20</v>
      </c>
      <c r="G37" s="114">
        <v>80</v>
      </c>
      <c r="H37" s="34"/>
      <c r="I37" s="90">
        <f t="shared" si="3"/>
        <v>0</v>
      </c>
      <c r="J37" s="115">
        <v>736000</v>
      </c>
      <c r="K37" s="9"/>
    </row>
    <row r="38" spans="1:12" s="5" customFormat="1" ht="15" customHeight="1" x14ac:dyDescent="0.25">
      <c r="A38" s="61" t="s">
        <v>20</v>
      </c>
      <c r="B38" s="30" t="s">
        <v>22</v>
      </c>
      <c r="C38" s="29" t="s">
        <v>148</v>
      </c>
      <c r="D38" s="111">
        <v>816141013843</v>
      </c>
      <c r="E38" s="29">
        <v>4</v>
      </c>
      <c r="F38" s="95">
        <v>9</v>
      </c>
      <c r="G38" s="95">
        <f t="shared" si="2"/>
        <v>36</v>
      </c>
      <c r="H38" s="29"/>
      <c r="I38" s="90">
        <f t="shared" si="3"/>
        <v>0</v>
      </c>
      <c r="J38" s="112">
        <v>256000</v>
      </c>
      <c r="K38" s="9"/>
    </row>
    <row r="39" spans="1:12" s="5" customFormat="1" ht="15" customHeight="1" x14ac:dyDescent="0.25">
      <c r="A39" s="61" t="s">
        <v>21</v>
      </c>
      <c r="B39" s="30" t="s">
        <v>22</v>
      </c>
      <c r="C39" s="29" t="s">
        <v>149</v>
      </c>
      <c r="D39" s="111">
        <v>816141013850</v>
      </c>
      <c r="E39" s="29">
        <v>2</v>
      </c>
      <c r="F39" s="95">
        <v>25</v>
      </c>
      <c r="G39" s="95">
        <f t="shared" si="2"/>
        <v>50</v>
      </c>
      <c r="H39" s="29"/>
      <c r="I39" s="90">
        <f t="shared" si="3"/>
        <v>0</v>
      </c>
      <c r="J39" s="112">
        <v>266000</v>
      </c>
      <c r="K39" s="9"/>
    </row>
    <row r="40" spans="1:12" ht="15" customHeight="1" x14ac:dyDescent="0.25">
      <c r="A40" s="63" t="s">
        <v>347</v>
      </c>
      <c r="B40" s="29" t="s">
        <v>331</v>
      </c>
      <c r="C40" s="116" t="s">
        <v>337</v>
      </c>
      <c r="D40" s="117">
        <v>816141013980</v>
      </c>
      <c r="E40" s="29">
        <v>1</v>
      </c>
      <c r="F40" s="95">
        <v>112</v>
      </c>
      <c r="G40" s="95">
        <v>112</v>
      </c>
      <c r="H40" s="29"/>
      <c r="I40" s="90">
        <f t="shared" si="3"/>
        <v>0</v>
      </c>
      <c r="J40" s="118">
        <v>679705</v>
      </c>
    </row>
    <row r="41" spans="1:12" s="5" customFormat="1" ht="15" customHeight="1" x14ac:dyDescent="0.25">
      <c r="A41" s="64" t="s">
        <v>353</v>
      </c>
      <c r="B41" s="29" t="s">
        <v>99</v>
      </c>
      <c r="C41" s="29" t="s">
        <v>150</v>
      </c>
      <c r="D41" s="96">
        <v>816141013737</v>
      </c>
      <c r="E41" s="29">
        <v>1</v>
      </c>
      <c r="F41" s="95">
        <v>148</v>
      </c>
      <c r="G41" s="95">
        <v>148</v>
      </c>
      <c r="H41" s="29"/>
      <c r="I41" s="90">
        <f t="shared" si="3"/>
        <v>0</v>
      </c>
      <c r="J41" s="112">
        <v>679700</v>
      </c>
      <c r="K41" s="9"/>
      <c r="L41" s="11"/>
    </row>
    <row r="42" spans="1:12" ht="15" customHeight="1" x14ac:dyDescent="0.25">
      <c r="A42" s="63" t="s">
        <v>357</v>
      </c>
      <c r="B42" s="29" t="s">
        <v>330</v>
      </c>
      <c r="C42" s="116" t="s">
        <v>329</v>
      </c>
      <c r="D42" s="93">
        <v>816141010873</v>
      </c>
      <c r="E42" s="29">
        <v>1</v>
      </c>
      <c r="F42" s="95">
        <v>236</v>
      </c>
      <c r="G42" s="95">
        <v>236</v>
      </c>
      <c r="H42" s="29"/>
      <c r="I42" s="90">
        <f t="shared" si="3"/>
        <v>0</v>
      </c>
      <c r="J42" s="112" t="s">
        <v>117</v>
      </c>
    </row>
    <row r="43" spans="1:12" s="5" customFormat="1" ht="24.75" customHeight="1" x14ac:dyDescent="0.25">
      <c r="A43" s="64" t="s">
        <v>363</v>
      </c>
      <c r="B43" s="29" t="s">
        <v>344</v>
      </c>
      <c r="C43" s="29" t="s">
        <v>314</v>
      </c>
      <c r="D43" s="96">
        <v>816141014352</v>
      </c>
      <c r="E43" s="29">
        <v>1</v>
      </c>
      <c r="F43" s="95">
        <v>392</v>
      </c>
      <c r="G43" s="95">
        <v>392</v>
      </c>
      <c r="H43" s="29"/>
      <c r="I43" s="90">
        <f t="shared" si="3"/>
        <v>0</v>
      </c>
      <c r="J43" s="112" t="s">
        <v>117</v>
      </c>
      <c r="K43" s="12"/>
      <c r="L43" s="11"/>
    </row>
    <row r="44" spans="1:12" s="5" customFormat="1" ht="24.75" customHeight="1" x14ac:dyDescent="0.25">
      <c r="A44" s="64" t="s">
        <v>366</v>
      </c>
      <c r="B44" s="29" t="s">
        <v>100</v>
      </c>
      <c r="C44" s="29" t="s">
        <v>367</v>
      </c>
      <c r="D44" s="96">
        <v>81614014314</v>
      </c>
      <c r="E44" s="29">
        <v>1</v>
      </c>
      <c r="F44" s="95">
        <v>456</v>
      </c>
      <c r="G44" s="95">
        <v>456</v>
      </c>
      <c r="H44" s="29"/>
      <c r="I44" s="90">
        <f t="shared" si="3"/>
        <v>0</v>
      </c>
      <c r="J44" s="112" t="s">
        <v>117</v>
      </c>
      <c r="K44" s="12"/>
      <c r="L44" s="11"/>
    </row>
    <row r="45" spans="1:12" s="8" customFormat="1" ht="15" customHeight="1" x14ac:dyDescent="0.25">
      <c r="A45" s="65" t="s">
        <v>75</v>
      </c>
      <c r="B45" s="32" t="s">
        <v>1</v>
      </c>
      <c r="C45" s="32" t="s">
        <v>152</v>
      </c>
      <c r="D45" s="96">
        <v>816141013706</v>
      </c>
      <c r="E45" s="32">
        <v>1</v>
      </c>
      <c r="F45" s="104">
        <v>4.5</v>
      </c>
      <c r="G45" s="95">
        <f t="shared" si="2"/>
        <v>4.5</v>
      </c>
      <c r="H45" s="32"/>
      <c r="I45" s="90">
        <f t="shared" si="3"/>
        <v>0</v>
      </c>
      <c r="J45" s="119">
        <v>371000</v>
      </c>
      <c r="K45" s="12"/>
      <c r="L45" s="11"/>
    </row>
    <row r="46" spans="1:12" s="8" customFormat="1" ht="15" customHeight="1" x14ac:dyDescent="0.25">
      <c r="A46" s="65" t="s">
        <v>76</v>
      </c>
      <c r="B46" s="32" t="s">
        <v>5</v>
      </c>
      <c r="C46" s="32" t="s">
        <v>153</v>
      </c>
      <c r="D46" s="96">
        <v>816141013560</v>
      </c>
      <c r="E46" s="32">
        <v>1</v>
      </c>
      <c r="F46" s="104">
        <v>3.5</v>
      </c>
      <c r="G46" s="95">
        <f t="shared" si="2"/>
        <v>3.5</v>
      </c>
      <c r="H46" s="32"/>
      <c r="I46" s="90">
        <f t="shared" si="3"/>
        <v>0</v>
      </c>
      <c r="J46" s="119">
        <v>391000</v>
      </c>
      <c r="K46" s="13"/>
    </row>
    <row r="47" spans="1:12" s="8" customFormat="1" ht="15" customHeight="1" x14ac:dyDescent="0.25">
      <c r="A47" s="65" t="s">
        <v>77</v>
      </c>
      <c r="B47" s="32" t="s">
        <v>1</v>
      </c>
      <c r="C47" s="32" t="s">
        <v>154</v>
      </c>
      <c r="D47" s="96">
        <v>816141013614</v>
      </c>
      <c r="E47" s="32">
        <v>1</v>
      </c>
      <c r="F47" s="104">
        <v>5</v>
      </c>
      <c r="G47" s="95">
        <f t="shared" si="2"/>
        <v>5</v>
      </c>
      <c r="H47" s="32"/>
      <c r="I47" s="90">
        <f t="shared" si="3"/>
        <v>0</v>
      </c>
      <c r="J47" s="119">
        <v>471000</v>
      </c>
      <c r="K47" s="13"/>
    </row>
    <row r="48" spans="1:12" s="8" customFormat="1" ht="15" customHeight="1" x14ac:dyDescent="0.25">
      <c r="A48" s="65" t="s">
        <v>382</v>
      </c>
      <c r="B48" s="32" t="s">
        <v>17</v>
      </c>
      <c r="C48" s="32" t="s">
        <v>155</v>
      </c>
      <c r="D48" s="113">
        <v>816141013911</v>
      </c>
      <c r="E48" s="32">
        <v>1</v>
      </c>
      <c r="F48" s="104">
        <v>5</v>
      </c>
      <c r="G48" s="95">
        <f t="shared" si="2"/>
        <v>5</v>
      </c>
      <c r="H48" s="32"/>
      <c r="I48" s="90">
        <f t="shared" si="3"/>
        <v>0</v>
      </c>
      <c r="J48" s="119">
        <v>11400107</v>
      </c>
      <c r="K48" s="13"/>
    </row>
    <row r="49" spans="1:14" s="8" customFormat="1" ht="15" customHeight="1" x14ac:dyDescent="0.25">
      <c r="A49" s="66" t="s">
        <v>78</v>
      </c>
      <c r="B49" s="32" t="s">
        <v>1</v>
      </c>
      <c r="C49" s="32" t="s">
        <v>156</v>
      </c>
      <c r="D49" s="96">
        <v>816141013928</v>
      </c>
      <c r="E49" s="32">
        <v>1</v>
      </c>
      <c r="F49" s="94">
        <v>4.5</v>
      </c>
      <c r="G49" s="95">
        <f t="shared" si="2"/>
        <v>4.5</v>
      </c>
      <c r="H49" s="32"/>
      <c r="I49" s="90">
        <f t="shared" si="3"/>
        <v>0</v>
      </c>
      <c r="J49" s="119">
        <v>363001</v>
      </c>
      <c r="K49" s="13"/>
    </row>
    <row r="50" spans="1:14" s="8" customFormat="1" ht="15" customHeight="1" x14ac:dyDescent="0.25">
      <c r="A50" s="66" t="s">
        <v>383</v>
      </c>
      <c r="B50" s="32" t="s">
        <v>17</v>
      </c>
      <c r="C50" s="32" t="s">
        <v>157</v>
      </c>
      <c r="D50" s="111">
        <v>816141013904</v>
      </c>
      <c r="E50" s="32">
        <v>1</v>
      </c>
      <c r="F50" s="94">
        <v>4</v>
      </c>
      <c r="G50" s="95">
        <v>4</v>
      </c>
      <c r="H50" s="32"/>
      <c r="I50" s="90">
        <f t="shared" si="3"/>
        <v>0</v>
      </c>
      <c r="J50" s="119">
        <v>12000107</v>
      </c>
      <c r="K50" s="13"/>
    </row>
    <row r="51" spans="1:14" s="8" customFormat="1" ht="15" customHeight="1" thickBot="1" x14ac:dyDescent="0.3">
      <c r="A51" s="67" t="s">
        <v>13</v>
      </c>
      <c r="B51" s="35"/>
      <c r="C51" s="35" t="s">
        <v>158</v>
      </c>
      <c r="D51" s="120" t="s">
        <v>12</v>
      </c>
      <c r="E51" s="35">
        <v>20</v>
      </c>
      <c r="F51" s="121">
        <v>0.5</v>
      </c>
      <c r="G51" s="99">
        <f t="shared" si="2"/>
        <v>10</v>
      </c>
      <c r="H51" s="35"/>
      <c r="I51" s="90">
        <f t="shared" si="3"/>
        <v>0</v>
      </c>
      <c r="J51" s="122">
        <v>488000</v>
      </c>
      <c r="K51" s="13"/>
    </row>
    <row r="52" spans="1:14" s="200" customFormat="1" ht="28.5" customHeight="1" thickBot="1" x14ac:dyDescent="0.2">
      <c r="A52" s="201" t="s">
        <v>68</v>
      </c>
      <c r="B52" s="202" t="s">
        <v>61</v>
      </c>
      <c r="C52" s="203" t="s">
        <v>74</v>
      </c>
      <c r="D52" s="202" t="s">
        <v>62</v>
      </c>
      <c r="E52" s="202" t="s">
        <v>63</v>
      </c>
      <c r="F52" s="204" t="s">
        <v>64</v>
      </c>
      <c r="G52" s="204" t="s">
        <v>65</v>
      </c>
      <c r="H52" s="202" t="s">
        <v>66</v>
      </c>
      <c r="I52" s="202" t="s">
        <v>67</v>
      </c>
      <c r="J52" s="205" t="s">
        <v>384</v>
      </c>
      <c r="K52" s="199"/>
    </row>
    <row r="53" spans="1:14" s="5" customFormat="1" ht="15" customHeight="1" x14ac:dyDescent="0.25">
      <c r="A53" s="60" t="s">
        <v>0</v>
      </c>
      <c r="B53" s="28" t="s">
        <v>1</v>
      </c>
      <c r="C53" s="28" t="s">
        <v>159</v>
      </c>
      <c r="D53" s="110">
        <v>816141012952</v>
      </c>
      <c r="E53" s="28">
        <v>4</v>
      </c>
      <c r="F53" s="88">
        <v>9</v>
      </c>
      <c r="G53" s="89">
        <f>E53*F53</f>
        <v>36</v>
      </c>
      <c r="H53" s="28"/>
      <c r="I53" s="90">
        <f>F53*H53</f>
        <v>0</v>
      </c>
      <c r="J53" s="91">
        <v>361000</v>
      </c>
      <c r="K53" s="9"/>
    </row>
    <row r="54" spans="1:14" s="5" customFormat="1" ht="15" customHeight="1" x14ac:dyDescent="0.25">
      <c r="A54" s="61" t="s">
        <v>2</v>
      </c>
      <c r="B54" s="29" t="s">
        <v>1</v>
      </c>
      <c r="C54" s="29" t="s">
        <v>160</v>
      </c>
      <c r="D54" s="111">
        <v>816141012969</v>
      </c>
      <c r="E54" s="29">
        <v>4</v>
      </c>
      <c r="F54" s="95">
        <v>9</v>
      </c>
      <c r="G54" s="95">
        <v>36</v>
      </c>
      <c r="H54" s="29"/>
      <c r="I54" s="90">
        <f t="shared" ref="I54:I117" si="4">F54*H54</f>
        <v>0</v>
      </c>
      <c r="J54" s="112">
        <v>362000</v>
      </c>
      <c r="K54" s="9"/>
    </row>
    <row r="55" spans="1:14" s="5" customFormat="1" ht="15" customHeight="1" x14ac:dyDescent="0.25">
      <c r="A55" s="61" t="s">
        <v>87</v>
      </c>
      <c r="B55" s="29" t="s">
        <v>3</v>
      </c>
      <c r="C55" s="29" t="s">
        <v>161</v>
      </c>
      <c r="D55" s="111">
        <v>816141013034</v>
      </c>
      <c r="E55" s="29">
        <v>6</v>
      </c>
      <c r="F55" s="95">
        <v>4</v>
      </c>
      <c r="G55" s="95">
        <v>24</v>
      </c>
      <c r="H55" s="29"/>
      <c r="I55" s="90">
        <f t="shared" si="4"/>
        <v>0</v>
      </c>
      <c r="J55" s="112">
        <v>411000</v>
      </c>
      <c r="K55" s="12"/>
      <c r="L55" s="11"/>
    </row>
    <row r="56" spans="1:14" s="5" customFormat="1" ht="15" customHeight="1" x14ac:dyDescent="0.25">
      <c r="A56" s="61" t="s">
        <v>4</v>
      </c>
      <c r="B56" s="29" t="s">
        <v>5</v>
      </c>
      <c r="C56" s="29" t="s">
        <v>162</v>
      </c>
      <c r="D56" s="111">
        <v>816141012976</v>
      </c>
      <c r="E56" s="29">
        <v>4</v>
      </c>
      <c r="F56" s="95">
        <v>7</v>
      </c>
      <c r="G56" s="95">
        <v>28</v>
      </c>
      <c r="H56" s="29"/>
      <c r="I56" s="90">
        <f t="shared" si="4"/>
        <v>0</v>
      </c>
      <c r="J56" s="112">
        <v>319000</v>
      </c>
      <c r="K56" s="9"/>
      <c r="L56" s="11"/>
    </row>
    <row r="57" spans="1:14" s="5" customFormat="1" ht="15" customHeight="1" x14ac:dyDescent="0.25">
      <c r="A57" s="61" t="s">
        <v>14</v>
      </c>
      <c r="B57" s="29" t="s">
        <v>6</v>
      </c>
      <c r="C57" s="29" t="s">
        <v>163</v>
      </c>
      <c r="D57" s="111">
        <v>816141013461</v>
      </c>
      <c r="E57" s="29">
        <v>6</v>
      </c>
      <c r="F57" s="95">
        <v>5</v>
      </c>
      <c r="G57" s="95">
        <v>30</v>
      </c>
      <c r="H57" s="29"/>
      <c r="I57" s="90">
        <f t="shared" si="4"/>
        <v>0</v>
      </c>
      <c r="J57" s="112">
        <v>534000</v>
      </c>
      <c r="K57" s="12"/>
      <c r="L57" s="11"/>
    </row>
    <row r="58" spans="1:14" s="5" customFormat="1" ht="15" customHeight="1" x14ac:dyDescent="0.25">
      <c r="A58" s="61" t="s">
        <v>7</v>
      </c>
      <c r="B58" s="29" t="s">
        <v>8</v>
      </c>
      <c r="C58" s="29" t="s">
        <v>164</v>
      </c>
      <c r="D58" s="111">
        <v>816141013058</v>
      </c>
      <c r="E58" s="29">
        <v>4</v>
      </c>
      <c r="F58" s="95">
        <v>8</v>
      </c>
      <c r="G58" s="95">
        <v>32</v>
      </c>
      <c r="H58" s="29"/>
      <c r="I58" s="90">
        <f t="shared" si="4"/>
        <v>0</v>
      </c>
      <c r="J58" s="112">
        <v>332000</v>
      </c>
      <c r="K58" s="9"/>
      <c r="L58" s="11"/>
    </row>
    <row r="59" spans="1:14" s="5" customFormat="1" ht="15" customHeight="1" x14ac:dyDescent="0.25">
      <c r="A59" s="61" t="s">
        <v>15</v>
      </c>
      <c r="B59" s="29" t="s">
        <v>16</v>
      </c>
      <c r="C59" s="29" t="s">
        <v>165</v>
      </c>
      <c r="D59" s="111">
        <v>816141013287</v>
      </c>
      <c r="E59" s="29">
        <v>4</v>
      </c>
      <c r="F59" s="95">
        <v>8</v>
      </c>
      <c r="G59" s="95">
        <v>32</v>
      </c>
      <c r="H59" s="29"/>
      <c r="I59" s="90">
        <f t="shared" si="4"/>
        <v>0</v>
      </c>
      <c r="J59" s="112">
        <v>302000</v>
      </c>
      <c r="K59" s="9"/>
    </row>
    <row r="60" spans="1:14" s="5" customFormat="1" ht="15" customHeight="1" x14ac:dyDescent="0.25">
      <c r="A60" s="61" t="s">
        <v>9</v>
      </c>
      <c r="B60" s="29" t="s">
        <v>3</v>
      </c>
      <c r="C60" s="29" t="s">
        <v>166</v>
      </c>
      <c r="D60" s="111">
        <v>816141012983</v>
      </c>
      <c r="E60" s="29">
        <v>6</v>
      </c>
      <c r="F60" s="95">
        <v>4</v>
      </c>
      <c r="G60" s="95">
        <v>24</v>
      </c>
      <c r="H60" s="29"/>
      <c r="I60" s="90">
        <f t="shared" si="4"/>
        <v>0</v>
      </c>
      <c r="J60" s="112">
        <v>393000</v>
      </c>
      <c r="K60" s="9"/>
    </row>
    <row r="61" spans="1:14" s="5" customFormat="1" ht="15" customHeight="1" x14ac:dyDescent="0.25">
      <c r="A61" s="61" t="s">
        <v>10</v>
      </c>
      <c r="B61" s="29" t="s">
        <v>1</v>
      </c>
      <c r="C61" s="29" t="s">
        <v>167</v>
      </c>
      <c r="D61" s="111">
        <v>816141013041</v>
      </c>
      <c r="E61" s="29">
        <v>4</v>
      </c>
      <c r="F61" s="95">
        <v>10</v>
      </c>
      <c r="G61" s="95">
        <v>40</v>
      </c>
      <c r="H61" s="29"/>
      <c r="I61" s="90">
        <f t="shared" si="4"/>
        <v>0</v>
      </c>
      <c r="J61" s="112">
        <v>468000</v>
      </c>
      <c r="K61" s="9"/>
    </row>
    <row r="62" spans="1:14" s="5" customFormat="1" ht="15" customHeight="1" x14ac:dyDescent="0.25">
      <c r="A62" s="61" t="s">
        <v>85</v>
      </c>
      <c r="B62" s="29" t="s">
        <v>17</v>
      </c>
      <c r="C62" s="29" t="s">
        <v>168</v>
      </c>
      <c r="D62" s="111">
        <v>816141013270</v>
      </c>
      <c r="E62" s="29">
        <v>6</v>
      </c>
      <c r="F62" s="95">
        <v>10</v>
      </c>
      <c r="G62" s="95">
        <f t="shared" ref="G62" si="5">E62*F62</f>
        <v>60</v>
      </c>
      <c r="H62" s="29"/>
      <c r="I62" s="90">
        <f t="shared" si="4"/>
        <v>0</v>
      </c>
      <c r="J62" s="112">
        <v>501000</v>
      </c>
      <c r="K62" s="9"/>
    </row>
    <row r="63" spans="1:14" s="5" customFormat="1" ht="15" customHeight="1" x14ac:dyDescent="0.25">
      <c r="A63" s="61" t="s">
        <v>18</v>
      </c>
      <c r="B63" s="29" t="s">
        <v>11</v>
      </c>
      <c r="C63" s="29" t="s">
        <v>169</v>
      </c>
      <c r="D63" s="111">
        <v>816141013508</v>
      </c>
      <c r="E63" s="29">
        <v>6</v>
      </c>
      <c r="F63" s="95">
        <v>4</v>
      </c>
      <c r="G63" s="95">
        <v>24</v>
      </c>
      <c r="H63" s="29"/>
      <c r="I63" s="90">
        <f t="shared" si="4"/>
        <v>0</v>
      </c>
      <c r="J63" s="112">
        <v>445000</v>
      </c>
      <c r="K63" s="14"/>
      <c r="L63" s="14"/>
      <c r="M63" s="14"/>
    </row>
    <row r="64" spans="1:14" s="5" customFormat="1" ht="15" customHeight="1" x14ac:dyDescent="0.25">
      <c r="A64" s="61" t="s">
        <v>101</v>
      </c>
      <c r="B64" s="29" t="s">
        <v>3</v>
      </c>
      <c r="C64" s="29" t="s">
        <v>170</v>
      </c>
      <c r="D64" s="111">
        <v>816141013539</v>
      </c>
      <c r="E64" s="29">
        <v>4</v>
      </c>
      <c r="F64" s="95">
        <v>8</v>
      </c>
      <c r="G64" s="95">
        <v>32</v>
      </c>
      <c r="H64" s="29"/>
      <c r="I64" s="90">
        <f t="shared" si="4"/>
        <v>0</v>
      </c>
      <c r="J64" s="112">
        <v>435000</v>
      </c>
      <c r="K64" s="14"/>
      <c r="L64" s="14"/>
      <c r="M64" s="14"/>
      <c r="N64" s="15"/>
    </row>
    <row r="65" spans="1:14" s="5" customFormat="1" ht="15" customHeight="1" x14ac:dyDescent="0.25">
      <c r="A65" s="61" t="s">
        <v>84</v>
      </c>
      <c r="B65" s="29" t="s">
        <v>17</v>
      </c>
      <c r="C65" s="29" t="s">
        <v>171</v>
      </c>
      <c r="D65" s="111">
        <v>816141013065</v>
      </c>
      <c r="E65" s="29">
        <v>6</v>
      </c>
      <c r="F65" s="95">
        <v>8</v>
      </c>
      <c r="G65" s="95">
        <f>E65*F65</f>
        <v>48</v>
      </c>
      <c r="H65" s="29"/>
      <c r="I65" s="90">
        <f t="shared" si="4"/>
        <v>0</v>
      </c>
      <c r="J65" s="112">
        <v>515000</v>
      </c>
      <c r="K65" s="14"/>
      <c r="L65" s="16"/>
      <c r="M65" s="16"/>
      <c r="N65" s="17"/>
    </row>
    <row r="66" spans="1:14" s="5" customFormat="1" ht="15" customHeight="1" x14ac:dyDescent="0.25">
      <c r="A66" s="68" t="s">
        <v>90</v>
      </c>
      <c r="B66" s="34"/>
      <c r="C66" s="29" t="s">
        <v>172</v>
      </c>
      <c r="D66" s="111">
        <v>816141013195</v>
      </c>
      <c r="E66" s="34">
        <v>4</v>
      </c>
      <c r="F66" s="114">
        <v>16</v>
      </c>
      <c r="G66" s="114">
        <f>E66*F66</f>
        <v>64</v>
      </c>
      <c r="H66" s="34"/>
      <c r="I66" s="90">
        <f t="shared" si="4"/>
        <v>0</v>
      </c>
      <c r="J66" s="123">
        <v>725000</v>
      </c>
      <c r="K66" s="14"/>
      <c r="L66" s="16"/>
      <c r="M66" s="16"/>
      <c r="N66" s="17"/>
    </row>
    <row r="67" spans="1:14" s="5" customFormat="1" ht="15" customHeight="1" x14ac:dyDescent="0.25">
      <c r="A67" s="68" t="s">
        <v>89</v>
      </c>
      <c r="B67" s="34"/>
      <c r="C67" s="29" t="s">
        <v>173</v>
      </c>
      <c r="D67" s="111">
        <v>816141013676</v>
      </c>
      <c r="E67" s="38">
        <v>4</v>
      </c>
      <c r="F67" s="114">
        <v>20</v>
      </c>
      <c r="G67" s="114">
        <v>80</v>
      </c>
      <c r="H67" s="34"/>
      <c r="I67" s="90">
        <f t="shared" si="4"/>
        <v>0</v>
      </c>
      <c r="J67" s="115">
        <v>735000</v>
      </c>
      <c r="K67" s="14"/>
      <c r="L67" s="16"/>
      <c r="M67" s="16"/>
      <c r="N67" s="17"/>
    </row>
    <row r="68" spans="1:14" s="5" customFormat="1" ht="15" customHeight="1" x14ac:dyDescent="0.25">
      <c r="A68" s="61" t="s">
        <v>20</v>
      </c>
      <c r="B68" s="30" t="s">
        <v>22</v>
      </c>
      <c r="C68" s="29" t="s">
        <v>174</v>
      </c>
      <c r="D68" s="111">
        <v>816141013294</v>
      </c>
      <c r="E68" s="29">
        <v>4</v>
      </c>
      <c r="F68" s="95">
        <v>9</v>
      </c>
      <c r="G68" s="95">
        <v>36</v>
      </c>
      <c r="H68" s="29"/>
      <c r="I68" s="90">
        <f t="shared" si="4"/>
        <v>0</v>
      </c>
      <c r="J68" s="112">
        <v>255000</v>
      </c>
      <c r="K68" s="14"/>
    </row>
    <row r="69" spans="1:14" s="5" customFormat="1" ht="14.25" customHeight="1" x14ac:dyDescent="0.25">
      <c r="A69" s="61" t="s">
        <v>21</v>
      </c>
      <c r="B69" s="30" t="s">
        <v>22</v>
      </c>
      <c r="C69" s="29" t="s">
        <v>175</v>
      </c>
      <c r="D69" s="111">
        <v>816141013300</v>
      </c>
      <c r="E69" s="29">
        <v>2</v>
      </c>
      <c r="F69" s="95">
        <v>25</v>
      </c>
      <c r="G69" s="95">
        <v>50</v>
      </c>
      <c r="H69" s="29"/>
      <c r="I69" s="90">
        <f t="shared" si="4"/>
        <v>0</v>
      </c>
      <c r="J69" s="112">
        <v>265000</v>
      </c>
      <c r="K69" s="14"/>
      <c r="L69" s="16"/>
      <c r="N69" s="15"/>
    </row>
    <row r="70" spans="1:14" ht="18.75" customHeight="1" x14ac:dyDescent="0.25">
      <c r="A70" s="68" t="s">
        <v>348</v>
      </c>
      <c r="B70" s="34" t="s">
        <v>331</v>
      </c>
      <c r="C70" s="116" t="s">
        <v>332</v>
      </c>
      <c r="D70" s="117">
        <v>816141013973</v>
      </c>
      <c r="E70" s="38">
        <v>1</v>
      </c>
      <c r="F70" s="114">
        <v>112</v>
      </c>
      <c r="G70" s="114">
        <v>112</v>
      </c>
      <c r="H70" s="34"/>
      <c r="I70" s="90">
        <f t="shared" si="4"/>
        <v>0</v>
      </c>
      <c r="J70" s="118">
        <v>679605</v>
      </c>
    </row>
    <row r="71" spans="1:14" s="5" customFormat="1" ht="27" customHeight="1" x14ac:dyDescent="0.25">
      <c r="A71" s="69" t="s">
        <v>354</v>
      </c>
      <c r="B71" s="34" t="s">
        <v>99</v>
      </c>
      <c r="C71" s="36" t="s">
        <v>176</v>
      </c>
      <c r="D71" s="120">
        <v>816141013348</v>
      </c>
      <c r="E71" s="34">
        <v>1</v>
      </c>
      <c r="F71" s="124">
        <v>148</v>
      </c>
      <c r="G71" s="124">
        <v>148</v>
      </c>
      <c r="H71" s="125"/>
      <c r="I71" s="90">
        <f t="shared" si="4"/>
        <v>0</v>
      </c>
      <c r="J71" s="126">
        <v>679600</v>
      </c>
      <c r="K71" s="9"/>
    </row>
    <row r="72" spans="1:14" ht="27" customHeight="1" x14ac:dyDescent="0.25">
      <c r="A72" s="68" t="s">
        <v>358</v>
      </c>
      <c r="B72" s="34" t="s">
        <v>330</v>
      </c>
      <c r="C72" s="116" t="s">
        <v>328</v>
      </c>
      <c r="D72" s="117">
        <v>816141013447</v>
      </c>
      <c r="E72" s="38">
        <v>1</v>
      </c>
      <c r="F72" s="114">
        <v>236</v>
      </c>
      <c r="G72" s="114">
        <v>236</v>
      </c>
      <c r="H72" s="34"/>
      <c r="I72" s="90">
        <f t="shared" si="4"/>
        <v>0</v>
      </c>
      <c r="J72" s="118">
        <v>679602</v>
      </c>
    </row>
    <row r="73" spans="1:14" s="5" customFormat="1" ht="27" customHeight="1" x14ac:dyDescent="0.25">
      <c r="A73" s="69" t="s">
        <v>364</v>
      </c>
      <c r="B73" s="29" t="s">
        <v>344</v>
      </c>
      <c r="C73" s="28" t="s">
        <v>151</v>
      </c>
      <c r="D73" s="110">
        <v>816141013331</v>
      </c>
      <c r="E73" s="34">
        <v>1</v>
      </c>
      <c r="F73" s="124">
        <v>392</v>
      </c>
      <c r="G73" s="124">
        <v>392</v>
      </c>
      <c r="H73" s="125"/>
      <c r="I73" s="90">
        <f t="shared" si="4"/>
        <v>0</v>
      </c>
      <c r="J73" s="126">
        <v>671600</v>
      </c>
      <c r="K73" s="9"/>
    </row>
    <row r="74" spans="1:14" s="5" customFormat="1" ht="27" customHeight="1" x14ac:dyDescent="0.25">
      <c r="A74" s="70" t="s">
        <v>368</v>
      </c>
      <c r="B74" s="29" t="s">
        <v>100</v>
      </c>
      <c r="C74" s="29" t="s">
        <v>369</v>
      </c>
      <c r="D74" s="96">
        <v>81614014307</v>
      </c>
      <c r="E74" s="29">
        <v>1</v>
      </c>
      <c r="F74" s="95">
        <v>456</v>
      </c>
      <c r="G74" s="95">
        <v>456</v>
      </c>
      <c r="H74" s="29"/>
      <c r="I74" s="90">
        <f t="shared" si="4"/>
        <v>0</v>
      </c>
      <c r="J74" s="112" t="s">
        <v>117</v>
      </c>
      <c r="K74" s="12"/>
      <c r="L74" s="11"/>
    </row>
    <row r="75" spans="1:14" s="5" customFormat="1" ht="15" customHeight="1" x14ac:dyDescent="0.25">
      <c r="A75" s="66" t="s">
        <v>389</v>
      </c>
      <c r="B75" s="29" t="s">
        <v>1</v>
      </c>
      <c r="C75" s="29" t="s">
        <v>177</v>
      </c>
      <c r="D75" s="96">
        <v>816141014093</v>
      </c>
      <c r="E75" s="29">
        <v>1</v>
      </c>
      <c r="F75" s="94">
        <v>4.5</v>
      </c>
      <c r="G75" s="95">
        <f t="shared" ref="G75" si="6">E75*F75</f>
        <v>4.5</v>
      </c>
      <c r="H75" s="29"/>
      <c r="I75" s="90">
        <f t="shared" si="4"/>
        <v>0</v>
      </c>
      <c r="J75" s="112">
        <v>361001</v>
      </c>
      <c r="K75" s="9"/>
    </row>
    <row r="76" spans="1:14" s="5" customFormat="1" ht="15" customHeight="1" x14ac:dyDescent="0.25">
      <c r="A76" s="66" t="s">
        <v>390</v>
      </c>
      <c r="B76" s="29" t="s">
        <v>1</v>
      </c>
      <c r="C76" s="29" t="s">
        <v>178</v>
      </c>
      <c r="D76" s="96">
        <v>816141013027</v>
      </c>
      <c r="E76" s="29">
        <v>1</v>
      </c>
      <c r="F76" s="95">
        <v>4.5</v>
      </c>
      <c r="G76" s="95">
        <v>4.5</v>
      </c>
      <c r="H76" s="29"/>
      <c r="I76" s="90">
        <f t="shared" si="4"/>
        <v>0</v>
      </c>
      <c r="J76" s="112">
        <v>372000</v>
      </c>
      <c r="K76" s="9"/>
    </row>
    <row r="77" spans="1:14" s="5" customFormat="1" ht="15" customHeight="1" x14ac:dyDescent="0.25">
      <c r="A77" s="66" t="s">
        <v>391</v>
      </c>
      <c r="B77" s="29" t="s">
        <v>5</v>
      </c>
      <c r="C77" s="29" t="s">
        <v>179</v>
      </c>
      <c r="D77" s="111">
        <v>816141013010</v>
      </c>
      <c r="E77" s="29">
        <v>1</v>
      </c>
      <c r="F77" s="95">
        <v>3.5</v>
      </c>
      <c r="G77" s="95">
        <v>3.5</v>
      </c>
      <c r="H77" s="29"/>
      <c r="I77" s="90">
        <f t="shared" si="4"/>
        <v>0</v>
      </c>
      <c r="J77" s="112">
        <v>392000</v>
      </c>
      <c r="K77" s="9"/>
    </row>
    <row r="78" spans="1:14" s="5" customFormat="1" ht="15" customHeight="1" x14ac:dyDescent="0.25">
      <c r="A78" s="66" t="s">
        <v>392</v>
      </c>
      <c r="B78" s="29" t="s">
        <v>1</v>
      </c>
      <c r="C78" s="29" t="s">
        <v>180</v>
      </c>
      <c r="D78" s="96">
        <v>816141013003</v>
      </c>
      <c r="E78" s="29">
        <v>1</v>
      </c>
      <c r="F78" s="95">
        <v>5</v>
      </c>
      <c r="G78" s="95">
        <v>5</v>
      </c>
      <c r="H78" s="29"/>
      <c r="I78" s="90">
        <f t="shared" si="4"/>
        <v>0</v>
      </c>
      <c r="J78" s="112">
        <v>469000</v>
      </c>
      <c r="K78" s="9"/>
    </row>
    <row r="79" spans="1:14" s="5" customFormat="1" ht="15" customHeight="1" x14ac:dyDescent="0.25">
      <c r="A79" s="66" t="s">
        <v>393</v>
      </c>
      <c r="B79" s="29" t="s">
        <v>17</v>
      </c>
      <c r="C79" s="29" t="s">
        <v>181</v>
      </c>
      <c r="D79" s="96">
        <v>816141013263</v>
      </c>
      <c r="E79" s="29">
        <v>1</v>
      </c>
      <c r="F79" s="104">
        <v>5</v>
      </c>
      <c r="G79" s="95">
        <f t="shared" ref="G79" si="7">E79*F79</f>
        <v>5</v>
      </c>
      <c r="H79" s="29"/>
      <c r="I79" s="90">
        <f t="shared" si="4"/>
        <v>0</v>
      </c>
      <c r="J79" s="112">
        <v>507000</v>
      </c>
      <c r="K79" s="9"/>
    </row>
    <row r="80" spans="1:14" s="5" customFormat="1" ht="15" customHeight="1" x14ac:dyDescent="0.25">
      <c r="A80" s="66" t="s">
        <v>394</v>
      </c>
      <c r="B80" s="29" t="s">
        <v>17</v>
      </c>
      <c r="C80" s="29" t="s">
        <v>182</v>
      </c>
      <c r="D80" s="96">
        <v>816141013317</v>
      </c>
      <c r="E80" s="29">
        <v>1</v>
      </c>
      <c r="F80" s="94">
        <v>4</v>
      </c>
      <c r="G80" s="95">
        <v>4</v>
      </c>
      <c r="H80" s="29"/>
      <c r="I80" s="90">
        <f t="shared" si="4"/>
        <v>0</v>
      </c>
      <c r="J80" s="112">
        <v>525000</v>
      </c>
      <c r="K80" s="9"/>
    </row>
    <row r="81" spans="1:14" s="5" customFormat="1" ht="15" customHeight="1" thickBot="1" x14ac:dyDescent="0.3">
      <c r="A81" s="67" t="s">
        <v>13</v>
      </c>
      <c r="B81" s="36"/>
      <c r="C81" s="36" t="s">
        <v>183</v>
      </c>
      <c r="D81" s="120" t="s">
        <v>12</v>
      </c>
      <c r="E81" s="36">
        <v>20</v>
      </c>
      <c r="F81" s="99">
        <v>0.5</v>
      </c>
      <c r="G81" s="99">
        <v>10</v>
      </c>
      <c r="H81" s="36"/>
      <c r="I81" s="90">
        <f t="shared" si="4"/>
        <v>0</v>
      </c>
      <c r="J81" s="127">
        <v>487000</v>
      </c>
      <c r="K81" s="9"/>
    </row>
    <row r="82" spans="1:14" s="212" customFormat="1" ht="25.5" customHeight="1" thickBot="1" x14ac:dyDescent="0.2">
      <c r="A82" s="206" t="s">
        <v>69</v>
      </c>
      <c r="B82" s="207" t="s">
        <v>61</v>
      </c>
      <c r="C82" s="208" t="s">
        <v>74</v>
      </c>
      <c r="D82" s="207" t="s">
        <v>62</v>
      </c>
      <c r="E82" s="209" t="s">
        <v>63</v>
      </c>
      <c r="F82" s="210" t="s">
        <v>64</v>
      </c>
      <c r="G82" s="210" t="s">
        <v>65</v>
      </c>
      <c r="H82" s="207" t="s">
        <v>66</v>
      </c>
      <c r="I82" s="207" t="s">
        <v>67</v>
      </c>
      <c r="J82" s="211" t="s">
        <v>384</v>
      </c>
      <c r="N82" s="213"/>
    </row>
    <row r="83" spans="1:14" s="5" customFormat="1" ht="15" customHeight="1" x14ac:dyDescent="0.25">
      <c r="A83" s="71" t="s">
        <v>0</v>
      </c>
      <c r="B83" s="37" t="s">
        <v>1</v>
      </c>
      <c r="C83" s="28" t="s">
        <v>184</v>
      </c>
      <c r="D83" s="110">
        <v>816141012501</v>
      </c>
      <c r="E83" s="37">
        <v>4</v>
      </c>
      <c r="F83" s="88">
        <v>9</v>
      </c>
      <c r="G83" s="89">
        <f>E83*F83</f>
        <v>36</v>
      </c>
      <c r="H83" s="37"/>
      <c r="I83" s="90">
        <f t="shared" si="4"/>
        <v>0</v>
      </c>
      <c r="J83" s="128">
        <v>359000</v>
      </c>
      <c r="K83" s="14"/>
    </row>
    <row r="84" spans="1:14" s="5" customFormat="1" ht="15" customHeight="1" x14ac:dyDescent="0.25">
      <c r="A84" s="62" t="s">
        <v>2</v>
      </c>
      <c r="B84" s="34" t="s">
        <v>1</v>
      </c>
      <c r="C84" s="29" t="s">
        <v>185</v>
      </c>
      <c r="D84" s="111">
        <v>816141012518</v>
      </c>
      <c r="E84" s="34">
        <v>4</v>
      </c>
      <c r="F84" s="124">
        <v>9</v>
      </c>
      <c r="G84" s="124">
        <v>36</v>
      </c>
      <c r="H84" s="125"/>
      <c r="I84" s="90">
        <f t="shared" si="4"/>
        <v>0</v>
      </c>
      <c r="J84" s="123">
        <v>360000</v>
      </c>
      <c r="K84" s="14"/>
    </row>
    <row r="85" spans="1:14" s="5" customFormat="1" ht="15" customHeight="1" x14ac:dyDescent="0.25">
      <c r="A85" s="61" t="s">
        <v>87</v>
      </c>
      <c r="B85" s="34" t="s">
        <v>3</v>
      </c>
      <c r="C85" s="29" t="s">
        <v>186</v>
      </c>
      <c r="D85" s="111">
        <v>816141012525</v>
      </c>
      <c r="E85" s="34">
        <v>6</v>
      </c>
      <c r="F85" s="124">
        <v>4</v>
      </c>
      <c r="G85" s="124">
        <v>24</v>
      </c>
      <c r="H85" s="125"/>
      <c r="I85" s="90">
        <f t="shared" si="4"/>
        <v>0</v>
      </c>
      <c r="J85" s="123">
        <v>409000</v>
      </c>
      <c r="K85" s="14"/>
      <c r="L85" s="16"/>
      <c r="M85" s="16"/>
      <c r="N85" s="17"/>
    </row>
    <row r="86" spans="1:14" s="5" customFormat="1" ht="15" customHeight="1" x14ac:dyDescent="0.25">
      <c r="A86" s="62" t="s">
        <v>23</v>
      </c>
      <c r="B86" s="38" t="s">
        <v>5</v>
      </c>
      <c r="C86" s="29" t="s">
        <v>187</v>
      </c>
      <c r="D86" s="111">
        <v>816141012549</v>
      </c>
      <c r="E86" s="38">
        <v>4</v>
      </c>
      <c r="F86" s="114">
        <v>7</v>
      </c>
      <c r="G86" s="114">
        <v>28</v>
      </c>
      <c r="H86" s="125"/>
      <c r="I86" s="90">
        <f t="shared" si="4"/>
        <v>0</v>
      </c>
      <c r="J86" s="115">
        <v>320000</v>
      </c>
      <c r="K86" s="14"/>
    </row>
    <row r="87" spans="1:14" s="5" customFormat="1" ht="15" customHeight="1" x14ac:dyDescent="0.25">
      <c r="A87" s="68" t="s">
        <v>14</v>
      </c>
      <c r="B87" s="34" t="s">
        <v>6</v>
      </c>
      <c r="C87" s="29" t="s">
        <v>188</v>
      </c>
      <c r="D87" s="111">
        <v>816141013454</v>
      </c>
      <c r="E87" s="34">
        <v>6</v>
      </c>
      <c r="F87" s="124">
        <v>5</v>
      </c>
      <c r="G87" s="124">
        <v>30</v>
      </c>
      <c r="H87" s="125"/>
      <c r="I87" s="90">
        <f t="shared" si="4"/>
        <v>0</v>
      </c>
      <c r="J87" s="123">
        <v>533000</v>
      </c>
      <c r="K87" s="14"/>
    </row>
    <row r="88" spans="1:14" s="5" customFormat="1" ht="15" customHeight="1" x14ac:dyDescent="0.25">
      <c r="A88" s="62" t="s">
        <v>7</v>
      </c>
      <c r="B88" s="38" t="s">
        <v>8</v>
      </c>
      <c r="C88" s="29" t="s">
        <v>189</v>
      </c>
      <c r="D88" s="111">
        <v>816141012556</v>
      </c>
      <c r="E88" s="38">
        <v>4</v>
      </c>
      <c r="F88" s="114">
        <v>8</v>
      </c>
      <c r="G88" s="114">
        <v>32</v>
      </c>
      <c r="H88" s="125"/>
      <c r="I88" s="90">
        <f t="shared" si="4"/>
        <v>0</v>
      </c>
      <c r="J88" s="115">
        <v>331000</v>
      </c>
      <c r="K88" s="14"/>
    </row>
    <row r="89" spans="1:14" s="5" customFormat="1" ht="15" customHeight="1" x14ac:dyDescent="0.25">
      <c r="A89" s="68" t="s">
        <v>24</v>
      </c>
      <c r="B89" s="34" t="s">
        <v>16</v>
      </c>
      <c r="C89" s="29" t="s">
        <v>190</v>
      </c>
      <c r="D89" s="111">
        <v>816141010460</v>
      </c>
      <c r="E89" s="34">
        <v>4</v>
      </c>
      <c r="F89" s="124">
        <v>8</v>
      </c>
      <c r="G89" s="124">
        <v>32</v>
      </c>
      <c r="H89" s="125"/>
      <c r="I89" s="90">
        <f t="shared" si="4"/>
        <v>0</v>
      </c>
      <c r="J89" s="123">
        <v>308000</v>
      </c>
      <c r="K89" s="14"/>
    </row>
    <row r="90" spans="1:14" s="5" customFormat="1" ht="15" customHeight="1" x14ac:dyDescent="0.25">
      <c r="A90" s="62" t="s">
        <v>9</v>
      </c>
      <c r="B90" s="38" t="s">
        <v>3</v>
      </c>
      <c r="C90" s="29" t="s">
        <v>191</v>
      </c>
      <c r="D90" s="111">
        <v>816141012570</v>
      </c>
      <c r="E90" s="38">
        <v>6</v>
      </c>
      <c r="F90" s="114">
        <v>4</v>
      </c>
      <c r="G90" s="114">
        <v>24</v>
      </c>
      <c r="H90" s="125"/>
      <c r="I90" s="90">
        <f t="shared" si="4"/>
        <v>0</v>
      </c>
      <c r="J90" s="115">
        <v>389000</v>
      </c>
      <c r="K90" s="9"/>
    </row>
    <row r="91" spans="1:14" s="5" customFormat="1" ht="15" customHeight="1" x14ac:dyDescent="0.25">
      <c r="A91" s="68" t="s">
        <v>10</v>
      </c>
      <c r="B91" s="34" t="s">
        <v>1</v>
      </c>
      <c r="C91" s="29" t="s">
        <v>192</v>
      </c>
      <c r="D91" s="111">
        <v>816141012587</v>
      </c>
      <c r="E91" s="34">
        <v>4</v>
      </c>
      <c r="F91" s="124">
        <v>10</v>
      </c>
      <c r="G91" s="124">
        <v>40</v>
      </c>
      <c r="H91" s="125"/>
      <c r="I91" s="90">
        <f t="shared" si="4"/>
        <v>0</v>
      </c>
      <c r="J91" s="123">
        <v>466000</v>
      </c>
      <c r="K91" s="9"/>
    </row>
    <row r="92" spans="1:14" s="5" customFormat="1" ht="15" customHeight="1" x14ac:dyDescent="0.25">
      <c r="A92" s="61" t="s">
        <v>85</v>
      </c>
      <c r="B92" s="38" t="s">
        <v>17</v>
      </c>
      <c r="C92" s="29" t="s">
        <v>193</v>
      </c>
      <c r="D92" s="111">
        <v>816141012624</v>
      </c>
      <c r="E92" s="38">
        <v>6</v>
      </c>
      <c r="F92" s="95">
        <v>10</v>
      </c>
      <c r="G92" s="95">
        <f t="shared" ref="G92" si="8">E92*F92</f>
        <v>60</v>
      </c>
      <c r="H92" s="125"/>
      <c r="I92" s="90">
        <f t="shared" si="4"/>
        <v>0</v>
      </c>
      <c r="J92" s="115">
        <v>494000</v>
      </c>
      <c r="K92" s="9"/>
    </row>
    <row r="93" spans="1:14" s="5" customFormat="1" ht="15" customHeight="1" x14ac:dyDescent="0.25">
      <c r="A93" s="68" t="s">
        <v>18</v>
      </c>
      <c r="B93" s="34" t="s">
        <v>11</v>
      </c>
      <c r="C93" s="29" t="s">
        <v>194</v>
      </c>
      <c r="D93" s="111">
        <v>816141011191</v>
      </c>
      <c r="E93" s="34">
        <v>6</v>
      </c>
      <c r="F93" s="124">
        <v>4</v>
      </c>
      <c r="G93" s="124">
        <v>24</v>
      </c>
      <c r="H93" s="34"/>
      <c r="I93" s="90">
        <f t="shared" si="4"/>
        <v>0</v>
      </c>
      <c r="J93" s="123">
        <v>444000</v>
      </c>
      <c r="K93" s="9"/>
    </row>
    <row r="94" spans="1:14" s="5" customFormat="1" ht="15" customHeight="1" x14ac:dyDescent="0.25">
      <c r="A94" s="62" t="s">
        <v>19</v>
      </c>
      <c r="B94" s="38" t="s">
        <v>3</v>
      </c>
      <c r="C94" s="29" t="s">
        <v>195</v>
      </c>
      <c r="D94" s="111">
        <v>816141010187</v>
      </c>
      <c r="E94" s="38">
        <v>4</v>
      </c>
      <c r="F94" s="114">
        <v>8</v>
      </c>
      <c r="G94" s="114">
        <v>32</v>
      </c>
      <c r="H94" s="125"/>
      <c r="I94" s="90">
        <f t="shared" si="4"/>
        <v>0</v>
      </c>
      <c r="J94" s="115">
        <v>434000</v>
      </c>
      <c r="K94" s="9"/>
    </row>
    <row r="95" spans="1:14" s="5" customFormat="1" ht="15" customHeight="1" x14ac:dyDescent="0.25">
      <c r="A95" s="61" t="s">
        <v>84</v>
      </c>
      <c r="B95" s="34" t="s">
        <v>17</v>
      </c>
      <c r="C95" s="29" t="s">
        <v>196</v>
      </c>
      <c r="D95" s="111">
        <v>816141013072</v>
      </c>
      <c r="E95" s="34">
        <v>6</v>
      </c>
      <c r="F95" s="95">
        <v>8</v>
      </c>
      <c r="G95" s="95">
        <f>E95*F95</f>
        <v>48</v>
      </c>
      <c r="H95" s="125"/>
      <c r="I95" s="90">
        <f t="shared" si="4"/>
        <v>0</v>
      </c>
      <c r="J95" s="123">
        <v>514000</v>
      </c>
      <c r="K95" s="9"/>
    </row>
    <row r="96" spans="1:14" s="5" customFormat="1" ht="15" customHeight="1" x14ac:dyDescent="0.25">
      <c r="A96" s="62" t="s">
        <v>20</v>
      </c>
      <c r="B96" s="34"/>
      <c r="C96" s="29" t="s">
        <v>197</v>
      </c>
      <c r="D96" s="111">
        <v>816141010910</v>
      </c>
      <c r="E96" s="38">
        <v>4</v>
      </c>
      <c r="F96" s="114">
        <v>9</v>
      </c>
      <c r="G96" s="114">
        <v>36</v>
      </c>
      <c r="H96" s="34"/>
      <c r="I96" s="90">
        <f t="shared" si="4"/>
        <v>0</v>
      </c>
      <c r="J96" s="115">
        <v>254000</v>
      </c>
      <c r="K96" s="9"/>
    </row>
    <row r="97" spans="1:12" s="5" customFormat="1" ht="15" customHeight="1" x14ac:dyDescent="0.25">
      <c r="A97" s="68" t="s">
        <v>25</v>
      </c>
      <c r="B97" s="34"/>
      <c r="C97" s="29" t="s">
        <v>198</v>
      </c>
      <c r="D97" s="111">
        <v>816141010927</v>
      </c>
      <c r="E97" s="34">
        <v>2</v>
      </c>
      <c r="F97" s="124">
        <v>25</v>
      </c>
      <c r="G97" s="124">
        <v>50</v>
      </c>
      <c r="H97" s="125"/>
      <c r="I97" s="90">
        <f t="shared" si="4"/>
        <v>0</v>
      </c>
      <c r="J97" s="123">
        <v>264000</v>
      </c>
      <c r="K97" s="9"/>
    </row>
    <row r="98" spans="1:12" s="5" customFormat="1" ht="15" customHeight="1" x14ac:dyDescent="0.25">
      <c r="A98" s="62" t="s">
        <v>90</v>
      </c>
      <c r="B98" s="34"/>
      <c r="C98" s="29" t="s">
        <v>199</v>
      </c>
      <c r="D98" s="111">
        <v>816141013188</v>
      </c>
      <c r="E98" s="38">
        <v>4</v>
      </c>
      <c r="F98" s="114">
        <v>16</v>
      </c>
      <c r="G98" s="114">
        <f t="shared" ref="G98" si="9">E98*F98</f>
        <v>64</v>
      </c>
      <c r="H98" s="125"/>
      <c r="I98" s="90">
        <f t="shared" si="4"/>
        <v>0</v>
      </c>
      <c r="J98" s="115">
        <v>724000</v>
      </c>
      <c r="K98" s="9"/>
    </row>
    <row r="99" spans="1:12" s="5" customFormat="1" ht="15" customHeight="1" x14ac:dyDescent="0.25">
      <c r="A99" s="62" t="s">
        <v>89</v>
      </c>
      <c r="B99" s="34"/>
      <c r="C99" s="29" t="s">
        <v>200</v>
      </c>
      <c r="D99" s="111">
        <v>816141013669</v>
      </c>
      <c r="E99" s="38">
        <v>4</v>
      </c>
      <c r="F99" s="114">
        <v>20</v>
      </c>
      <c r="G99" s="114">
        <v>80</v>
      </c>
      <c r="H99" s="34"/>
      <c r="I99" s="90">
        <f t="shared" si="4"/>
        <v>0</v>
      </c>
      <c r="J99" s="115">
        <v>734000</v>
      </c>
      <c r="K99" s="9"/>
    </row>
    <row r="100" spans="1:12" ht="14.25" customHeight="1" x14ac:dyDescent="0.25">
      <c r="A100" s="68" t="s">
        <v>349</v>
      </c>
      <c r="B100" s="34" t="s">
        <v>331</v>
      </c>
      <c r="C100" s="116" t="s">
        <v>336</v>
      </c>
      <c r="D100" s="117">
        <v>816141013966</v>
      </c>
      <c r="E100" s="38">
        <v>1</v>
      </c>
      <c r="F100" s="114">
        <v>112</v>
      </c>
      <c r="G100" s="114">
        <v>112</v>
      </c>
      <c r="H100" s="34"/>
      <c r="I100" s="90">
        <f t="shared" si="4"/>
        <v>0</v>
      </c>
      <c r="J100" s="118">
        <v>679505</v>
      </c>
    </row>
    <row r="101" spans="1:12" s="5" customFormat="1" ht="14.25" customHeight="1" x14ac:dyDescent="0.25">
      <c r="A101" s="69" t="s">
        <v>355</v>
      </c>
      <c r="B101" s="34" t="s">
        <v>99</v>
      </c>
      <c r="C101" s="29" t="s">
        <v>201</v>
      </c>
      <c r="D101" s="111">
        <v>816141010330</v>
      </c>
      <c r="E101" s="34">
        <v>1</v>
      </c>
      <c r="F101" s="124">
        <v>148</v>
      </c>
      <c r="G101" s="124">
        <v>148</v>
      </c>
      <c r="H101" s="125"/>
      <c r="I101" s="90">
        <f t="shared" si="4"/>
        <v>0</v>
      </c>
      <c r="J101" s="123">
        <v>679500</v>
      </c>
      <c r="K101" s="9"/>
    </row>
    <row r="102" spans="1:12" ht="14.25" customHeight="1" x14ac:dyDescent="0.25">
      <c r="A102" s="68" t="s">
        <v>359</v>
      </c>
      <c r="B102" s="34" t="s">
        <v>330</v>
      </c>
      <c r="C102" s="116" t="s">
        <v>327</v>
      </c>
      <c r="D102" s="117">
        <v>816141012938</v>
      </c>
      <c r="E102" s="38">
        <v>1</v>
      </c>
      <c r="F102" s="114">
        <v>236</v>
      </c>
      <c r="G102" s="114">
        <v>236</v>
      </c>
      <c r="H102" s="34"/>
      <c r="I102" s="90">
        <f t="shared" si="4"/>
        <v>0</v>
      </c>
      <c r="J102" s="118">
        <v>679502</v>
      </c>
    </row>
    <row r="103" spans="1:12" s="5" customFormat="1" ht="14.25" customHeight="1" x14ac:dyDescent="0.25">
      <c r="A103" s="69" t="s">
        <v>365</v>
      </c>
      <c r="B103" s="29" t="s">
        <v>344</v>
      </c>
      <c r="C103" s="29" t="s">
        <v>202</v>
      </c>
      <c r="D103" s="111">
        <v>816141012716</v>
      </c>
      <c r="E103" s="34">
        <v>1</v>
      </c>
      <c r="F103" s="124">
        <v>392</v>
      </c>
      <c r="G103" s="124">
        <v>392</v>
      </c>
      <c r="H103" s="125"/>
      <c r="I103" s="90">
        <f t="shared" si="4"/>
        <v>0</v>
      </c>
      <c r="J103" s="123">
        <v>671500</v>
      </c>
      <c r="K103" s="9"/>
    </row>
    <row r="104" spans="1:12" s="5" customFormat="1" ht="24.75" customHeight="1" x14ac:dyDescent="0.25">
      <c r="A104" s="70" t="s">
        <v>345</v>
      </c>
      <c r="B104" s="29" t="s">
        <v>100</v>
      </c>
      <c r="C104" s="29" t="s">
        <v>370</v>
      </c>
      <c r="D104" s="96">
        <v>816141012181</v>
      </c>
      <c r="E104" s="29">
        <v>1</v>
      </c>
      <c r="F104" s="95">
        <v>456</v>
      </c>
      <c r="G104" s="95">
        <v>456</v>
      </c>
      <c r="H104" s="29"/>
      <c r="I104" s="90">
        <f t="shared" si="4"/>
        <v>0</v>
      </c>
      <c r="J104" s="112" t="s">
        <v>117</v>
      </c>
      <c r="K104" s="12"/>
      <c r="L104" s="11"/>
    </row>
    <row r="105" spans="1:12" s="5" customFormat="1" ht="15" customHeight="1" x14ac:dyDescent="0.25">
      <c r="A105" s="72" t="s">
        <v>395</v>
      </c>
      <c r="B105" s="38" t="s">
        <v>1</v>
      </c>
      <c r="C105" s="29" t="s">
        <v>203</v>
      </c>
      <c r="D105" s="96">
        <v>816141012617</v>
      </c>
      <c r="E105" s="38">
        <v>1</v>
      </c>
      <c r="F105" s="114">
        <v>4.5</v>
      </c>
      <c r="G105" s="114">
        <v>4.5</v>
      </c>
      <c r="H105" s="125"/>
      <c r="I105" s="90">
        <f t="shared" si="4"/>
        <v>0</v>
      </c>
      <c r="J105" s="115">
        <v>373000</v>
      </c>
      <c r="K105" s="9"/>
    </row>
    <row r="106" spans="1:12" s="5" customFormat="1" ht="15" customHeight="1" x14ac:dyDescent="0.25">
      <c r="A106" s="73" t="s">
        <v>396</v>
      </c>
      <c r="B106" s="34" t="s">
        <v>5</v>
      </c>
      <c r="C106" s="29" t="s">
        <v>204</v>
      </c>
      <c r="D106" s="96">
        <v>816141012600</v>
      </c>
      <c r="E106" s="34">
        <v>1</v>
      </c>
      <c r="F106" s="124">
        <v>3.5</v>
      </c>
      <c r="G106" s="124">
        <v>3.5</v>
      </c>
      <c r="H106" s="125"/>
      <c r="I106" s="90">
        <f t="shared" si="4"/>
        <v>0</v>
      </c>
      <c r="J106" s="123">
        <v>390000</v>
      </c>
      <c r="K106" s="9"/>
    </row>
    <row r="107" spans="1:12" s="5" customFormat="1" ht="15" customHeight="1" x14ac:dyDescent="0.25">
      <c r="A107" s="72" t="s">
        <v>397</v>
      </c>
      <c r="B107" s="38" t="s">
        <v>1</v>
      </c>
      <c r="C107" s="29" t="s">
        <v>205</v>
      </c>
      <c r="D107" s="96">
        <v>816141012594</v>
      </c>
      <c r="E107" s="38">
        <v>1</v>
      </c>
      <c r="F107" s="114">
        <v>5</v>
      </c>
      <c r="G107" s="114">
        <v>5</v>
      </c>
      <c r="H107" s="125"/>
      <c r="I107" s="90">
        <f t="shared" si="4"/>
        <v>0</v>
      </c>
      <c r="J107" s="115">
        <v>467000</v>
      </c>
      <c r="K107" s="9"/>
    </row>
    <row r="108" spans="1:12" s="5" customFormat="1" ht="15" customHeight="1" x14ac:dyDescent="0.25">
      <c r="A108" s="66" t="s">
        <v>393</v>
      </c>
      <c r="B108" s="34" t="s">
        <v>17</v>
      </c>
      <c r="C108" s="29" t="s">
        <v>206</v>
      </c>
      <c r="D108" s="96">
        <v>816141010125</v>
      </c>
      <c r="E108" s="34">
        <v>1</v>
      </c>
      <c r="F108" s="104">
        <v>5</v>
      </c>
      <c r="G108" s="95">
        <f t="shared" ref="G108" si="10">E108*F108</f>
        <v>5</v>
      </c>
      <c r="H108" s="125"/>
      <c r="I108" s="90">
        <f t="shared" si="4"/>
        <v>0</v>
      </c>
      <c r="J108" s="123">
        <v>499000</v>
      </c>
      <c r="K108" s="9"/>
    </row>
    <row r="109" spans="1:12" s="5" customFormat="1" ht="15" customHeight="1" x14ac:dyDescent="0.25">
      <c r="A109" s="66" t="s">
        <v>394</v>
      </c>
      <c r="B109" s="38" t="s">
        <v>17</v>
      </c>
      <c r="C109" s="29" t="s">
        <v>207</v>
      </c>
      <c r="D109" s="96">
        <v>816141013249</v>
      </c>
      <c r="E109" s="38">
        <v>1</v>
      </c>
      <c r="F109" s="94">
        <v>4</v>
      </c>
      <c r="G109" s="95">
        <v>4</v>
      </c>
      <c r="H109" s="125"/>
      <c r="I109" s="90">
        <f t="shared" si="4"/>
        <v>0</v>
      </c>
      <c r="J109" s="115">
        <v>524000</v>
      </c>
      <c r="K109" s="9"/>
    </row>
    <row r="110" spans="1:12" s="5" customFormat="1" ht="15" customHeight="1" x14ac:dyDescent="0.25">
      <c r="A110" s="73" t="s">
        <v>398</v>
      </c>
      <c r="B110" s="34" t="s">
        <v>1</v>
      </c>
      <c r="C110" s="29" t="s">
        <v>208</v>
      </c>
      <c r="D110" s="96">
        <v>816141014109</v>
      </c>
      <c r="E110" s="34">
        <v>1</v>
      </c>
      <c r="F110" s="94">
        <v>4.5</v>
      </c>
      <c r="G110" s="95">
        <f t="shared" ref="G110" si="11">E110*F110</f>
        <v>4.5</v>
      </c>
      <c r="H110" s="125"/>
      <c r="I110" s="90">
        <f t="shared" si="4"/>
        <v>0</v>
      </c>
      <c r="J110" s="123">
        <v>359001</v>
      </c>
      <c r="K110" s="9"/>
    </row>
    <row r="111" spans="1:12" s="5" customFormat="1" ht="15" customHeight="1" thickBot="1" x14ac:dyDescent="0.3">
      <c r="A111" s="74" t="s">
        <v>13</v>
      </c>
      <c r="B111" s="31"/>
      <c r="C111" s="36" t="s">
        <v>209</v>
      </c>
      <c r="D111" s="120" t="s">
        <v>12</v>
      </c>
      <c r="E111" s="43">
        <v>20</v>
      </c>
      <c r="F111" s="129">
        <v>0.5</v>
      </c>
      <c r="G111" s="129">
        <v>10</v>
      </c>
      <c r="H111" s="100"/>
      <c r="I111" s="90">
        <f t="shared" si="4"/>
        <v>0</v>
      </c>
      <c r="J111" s="130">
        <v>486000</v>
      </c>
      <c r="K111" s="9"/>
    </row>
    <row r="112" spans="1:12" s="212" customFormat="1" ht="30" customHeight="1" thickBot="1" x14ac:dyDescent="0.2">
      <c r="A112" s="214" t="s">
        <v>408</v>
      </c>
      <c r="B112" s="215" t="s">
        <v>61</v>
      </c>
      <c r="C112" s="216" t="s">
        <v>74</v>
      </c>
      <c r="D112" s="215" t="s">
        <v>62</v>
      </c>
      <c r="E112" s="217" t="s">
        <v>63</v>
      </c>
      <c r="F112" s="218" t="s">
        <v>64</v>
      </c>
      <c r="G112" s="218" t="s">
        <v>65</v>
      </c>
      <c r="H112" s="215" t="s">
        <v>66</v>
      </c>
      <c r="I112" s="215" t="s">
        <v>67</v>
      </c>
      <c r="J112" s="219" t="s">
        <v>384</v>
      </c>
      <c r="K112" s="199"/>
    </row>
    <row r="113" spans="1:12" s="5" customFormat="1" ht="15" customHeight="1" x14ac:dyDescent="0.25">
      <c r="A113" s="71" t="s">
        <v>0</v>
      </c>
      <c r="B113" s="37" t="s">
        <v>1</v>
      </c>
      <c r="C113" s="28" t="s">
        <v>210</v>
      </c>
      <c r="D113" s="110">
        <v>816141010545</v>
      </c>
      <c r="E113" s="131">
        <v>4</v>
      </c>
      <c r="F113" s="88">
        <v>9</v>
      </c>
      <c r="G113" s="89">
        <f>E113*F113</f>
        <v>36</v>
      </c>
      <c r="H113" s="37"/>
      <c r="I113" s="90">
        <f t="shared" si="4"/>
        <v>0</v>
      </c>
      <c r="J113" s="128">
        <v>352000</v>
      </c>
      <c r="K113" s="9"/>
    </row>
    <row r="114" spans="1:12" s="5" customFormat="1" ht="15" customHeight="1" x14ac:dyDescent="0.25">
      <c r="A114" s="62" t="s">
        <v>2</v>
      </c>
      <c r="B114" s="38" t="s">
        <v>1</v>
      </c>
      <c r="C114" s="29" t="s">
        <v>211</v>
      </c>
      <c r="D114" s="111">
        <v>816141010576</v>
      </c>
      <c r="E114" s="132">
        <v>4</v>
      </c>
      <c r="F114" s="114">
        <v>9</v>
      </c>
      <c r="G114" s="114">
        <v>36</v>
      </c>
      <c r="H114" s="125"/>
      <c r="I114" s="90">
        <f t="shared" si="4"/>
        <v>0</v>
      </c>
      <c r="J114" s="115">
        <v>355000</v>
      </c>
      <c r="K114" s="9"/>
    </row>
    <row r="115" spans="1:12" s="5" customFormat="1" ht="15" customHeight="1" x14ac:dyDescent="0.25">
      <c r="A115" s="61" t="s">
        <v>87</v>
      </c>
      <c r="B115" s="34" t="s">
        <v>3</v>
      </c>
      <c r="C115" s="29" t="s">
        <v>212</v>
      </c>
      <c r="D115" s="111">
        <v>816141010637</v>
      </c>
      <c r="E115" s="133">
        <v>6</v>
      </c>
      <c r="F115" s="124">
        <v>4</v>
      </c>
      <c r="G115" s="124">
        <v>24</v>
      </c>
      <c r="H115" s="125"/>
      <c r="I115" s="90">
        <f t="shared" si="4"/>
        <v>0</v>
      </c>
      <c r="J115" s="123">
        <v>404000</v>
      </c>
      <c r="K115" s="9"/>
    </row>
    <row r="116" spans="1:12" s="5" customFormat="1" ht="15" customHeight="1" x14ac:dyDescent="0.25">
      <c r="A116" s="62" t="s">
        <v>4</v>
      </c>
      <c r="B116" s="38" t="s">
        <v>5</v>
      </c>
      <c r="C116" s="29" t="s">
        <v>213</v>
      </c>
      <c r="D116" s="111">
        <v>816141010668</v>
      </c>
      <c r="E116" s="132">
        <v>4</v>
      </c>
      <c r="F116" s="114">
        <v>7</v>
      </c>
      <c r="G116" s="114">
        <v>28</v>
      </c>
      <c r="H116" s="34"/>
      <c r="I116" s="90">
        <f t="shared" si="4"/>
        <v>0</v>
      </c>
      <c r="J116" s="115">
        <v>324000</v>
      </c>
      <c r="K116" s="9"/>
    </row>
    <row r="117" spans="1:12" s="5" customFormat="1" ht="15" customHeight="1" x14ac:dyDescent="0.25">
      <c r="A117" s="68" t="s">
        <v>14</v>
      </c>
      <c r="B117" s="34" t="s">
        <v>6</v>
      </c>
      <c r="C117" s="29" t="s">
        <v>214</v>
      </c>
      <c r="D117" s="111">
        <v>816141013478</v>
      </c>
      <c r="E117" s="133">
        <v>6</v>
      </c>
      <c r="F117" s="124">
        <v>5</v>
      </c>
      <c r="G117" s="124">
        <v>30</v>
      </c>
      <c r="H117" s="34"/>
      <c r="I117" s="90">
        <f t="shared" si="4"/>
        <v>0</v>
      </c>
      <c r="J117" s="123">
        <v>531000</v>
      </c>
      <c r="K117" s="9"/>
    </row>
    <row r="118" spans="1:12" s="5" customFormat="1" ht="15" customHeight="1" x14ac:dyDescent="0.25">
      <c r="A118" s="62" t="s">
        <v>7</v>
      </c>
      <c r="B118" s="38" t="s">
        <v>8</v>
      </c>
      <c r="C118" s="29" t="s">
        <v>215</v>
      </c>
      <c r="D118" s="111">
        <v>816141010729</v>
      </c>
      <c r="E118" s="132">
        <v>4</v>
      </c>
      <c r="F118" s="114">
        <v>8</v>
      </c>
      <c r="G118" s="114">
        <v>32</v>
      </c>
      <c r="H118" s="34"/>
      <c r="I118" s="90">
        <f t="shared" ref="I118:I181" si="12">F118*H118</f>
        <v>0</v>
      </c>
      <c r="J118" s="115">
        <v>327000</v>
      </c>
      <c r="K118" s="9"/>
    </row>
    <row r="119" spans="1:12" s="5" customFormat="1" ht="15" customHeight="1" x14ac:dyDescent="0.25">
      <c r="A119" s="68" t="s">
        <v>24</v>
      </c>
      <c r="B119" s="34" t="s">
        <v>16</v>
      </c>
      <c r="C119" s="29" t="s">
        <v>216</v>
      </c>
      <c r="D119" s="111">
        <v>816141010897</v>
      </c>
      <c r="E119" s="133">
        <v>4</v>
      </c>
      <c r="F119" s="124">
        <v>8</v>
      </c>
      <c r="G119" s="124">
        <v>32</v>
      </c>
      <c r="H119" s="34"/>
      <c r="I119" s="90">
        <f t="shared" si="12"/>
        <v>0</v>
      </c>
      <c r="J119" s="123">
        <v>311000</v>
      </c>
      <c r="K119" s="9"/>
    </row>
    <row r="120" spans="1:12" s="5" customFormat="1" ht="15" customHeight="1" x14ac:dyDescent="0.25">
      <c r="A120" s="62" t="s">
        <v>9</v>
      </c>
      <c r="B120" s="38" t="s">
        <v>3</v>
      </c>
      <c r="C120" s="29" t="s">
        <v>217</v>
      </c>
      <c r="D120" s="111">
        <v>816141010965</v>
      </c>
      <c r="E120" s="132">
        <v>6</v>
      </c>
      <c r="F120" s="114">
        <v>4</v>
      </c>
      <c r="G120" s="114">
        <v>24</v>
      </c>
      <c r="H120" s="125"/>
      <c r="I120" s="90">
        <f t="shared" si="12"/>
        <v>0</v>
      </c>
      <c r="J120" s="115">
        <v>386000</v>
      </c>
      <c r="K120" s="9"/>
    </row>
    <row r="121" spans="1:12" s="5" customFormat="1" ht="15" customHeight="1" x14ac:dyDescent="0.25">
      <c r="A121" s="68" t="s">
        <v>10</v>
      </c>
      <c r="B121" s="34" t="s">
        <v>1</v>
      </c>
      <c r="C121" s="29" t="s">
        <v>218</v>
      </c>
      <c r="D121" s="111">
        <v>816141011009</v>
      </c>
      <c r="E121" s="133">
        <v>4</v>
      </c>
      <c r="F121" s="124">
        <v>10</v>
      </c>
      <c r="G121" s="124">
        <v>40</v>
      </c>
      <c r="H121" s="34"/>
      <c r="I121" s="90">
        <f t="shared" si="12"/>
        <v>0</v>
      </c>
      <c r="J121" s="123">
        <v>458000</v>
      </c>
      <c r="K121" s="9"/>
    </row>
    <row r="122" spans="1:12" s="5" customFormat="1" ht="15" customHeight="1" x14ac:dyDescent="0.25">
      <c r="A122" s="61" t="s">
        <v>85</v>
      </c>
      <c r="B122" s="38" t="s">
        <v>17</v>
      </c>
      <c r="C122" s="29" t="s">
        <v>219</v>
      </c>
      <c r="D122" s="111">
        <v>816141012471</v>
      </c>
      <c r="E122" s="132">
        <v>6</v>
      </c>
      <c r="F122" s="95">
        <v>10</v>
      </c>
      <c r="G122" s="95">
        <f t="shared" ref="G122" si="13">E122*F122</f>
        <v>60</v>
      </c>
      <c r="H122" s="125"/>
      <c r="I122" s="90">
        <f t="shared" si="12"/>
        <v>0</v>
      </c>
      <c r="J122" s="115">
        <v>492000</v>
      </c>
      <c r="K122" s="9"/>
    </row>
    <row r="123" spans="1:12" s="5" customFormat="1" ht="15" customHeight="1" x14ac:dyDescent="0.25">
      <c r="A123" s="68" t="s">
        <v>18</v>
      </c>
      <c r="B123" s="34" t="s">
        <v>11</v>
      </c>
      <c r="C123" s="29" t="s">
        <v>220</v>
      </c>
      <c r="D123" s="111">
        <v>816141017726</v>
      </c>
      <c r="E123" s="133">
        <v>6</v>
      </c>
      <c r="F123" s="124">
        <v>4</v>
      </c>
      <c r="G123" s="124">
        <v>24</v>
      </c>
      <c r="H123" s="125"/>
      <c r="I123" s="90">
        <f t="shared" si="12"/>
        <v>0</v>
      </c>
      <c r="J123" s="123">
        <v>442000</v>
      </c>
      <c r="K123" s="9"/>
    </row>
    <row r="124" spans="1:12" s="5" customFormat="1" ht="15" customHeight="1" x14ac:dyDescent="0.25">
      <c r="A124" s="62" t="s">
        <v>19</v>
      </c>
      <c r="B124" s="38" t="s">
        <v>3</v>
      </c>
      <c r="C124" s="29" t="s">
        <v>221</v>
      </c>
      <c r="D124" s="111">
        <v>816141010163</v>
      </c>
      <c r="E124" s="132">
        <v>4</v>
      </c>
      <c r="F124" s="114">
        <v>8</v>
      </c>
      <c r="G124" s="114">
        <v>32</v>
      </c>
      <c r="H124" s="34"/>
      <c r="I124" s="90">
        <f t="shared" si="12"/>
        <v>0</v>
      </c>
      <c r="J124" s="115">
        <v>432000</v>
      </c>
      <c r="K124" s="9"/>
    </row>
    <row r="125" spans="1:12" s="5" customFormat="1" ht="15" customHeight="1" x14ac:dyDescent="0.25">
      <c r="A125" s="61" t="s">
        <v>84</v>
      </c>
      <c r="B125" s="34" t="s">
        <v>17</v>
      </c>
      <c r="C125" s="29" t="s">
        <v>222</v>
      </c>
      <c r="D125" s="111">
        <v>816141013096</v>
      </c>
      <c r="E125" s="133">
        <v>6</v>
      </c>
      <c r="F125" s="95">
        <v>8</v>
      </c>
      <c r="G125" s="95">
        <f>E125*F125</f>
        <v>48</v>
      </c>
      <c r="H125" s="34"/>
      <c r="I125" s="90">
        <f t="shared" si="12"/>
        <v>0</v>
      </c>
      <c r="J125" s="123">
        <v>512000</v>
      </c>
      <c r="K125" s="9"/>
    </row>
    <row r="126" spans="1:12" s="5" customFormat="1" ht="15" customHeight="1" x14ac:dyDescent="0.25">
      <c r="A126" s="62" t="s">
        <v>20</v>
      </c>
      <c r="B126" s="34"/>
      <c r="C126" s="29" t="s">
        <v>223</v>
      </c>
      <c r="D126" s="111">
        <v>816141012396</v>
      </c>
      <c r="E126" s="132">
        <v>4</v>
      </c>
      <c r="F126" s="114">
        <v>9</v>
      </c>
      <c r="G126" s="114">
        <v>36</v>
      </c>
      <c r="H126" s="125"/>
      <c r="I126" s="90">
        <f t="shared" si="12"/>
        <v>0</v>
      </c>
      <c r="J126" s="115">
        <v>252000</v>
      </c>
      <c r="K126" s="9"/>
    </row>
    <row r="127" spans="1:12" s="5" customFormat="1" ht="15" customHeight="1" x14ac:dyDescent="0.25">
      <c r="A127" s="68" t="s">
        <v>25</v>
      </c>
      <c r="B127" s="34"/>
      <c r="C127" s="29" t="s">
        <v>224</v>
      </c>
      <c r="D127" s="111">
        <v>816141012433</v>
      </c>
      <c r="E127" s="133">
        <v>2</v>
      </c>
      <c r="F127" s="124">
        <v>25</v>
      </c>
      <c r="G127" s="124">
        <v>50</v>
      </c>
      <c r="H127" s="125"/>
      <c r="I127" s="90">
        <f t="shared" si="12"/>
        <v>0</v>
      </c>
      <c r="J127" s="123">
        <v>262000</v>
      </c>
      <c r="K127" s="9"/>
      <c r="L127" s="11"/>
    </row>
    <row r="128" spans="1:12" s="5" customFormat="1" ht="15" customHeight="1" x14ac:dyDescent="0.25">
      <c r="A128" s="62" t="s">
        <v>88</v>
      </c>
      <c r="B128" s="34"/>
      <c r="C128" s="29" t="s">
        <v>225</v>
      </c>
      <c r="D128" s="111">
        <v>816141013164</v>
      </c>
      <c r="E128" s="132">
        <v>4</v>
      </c>
      <c r="F128" s="114">
        <v>16</v>
      </c>
      <c r="G128" s="114">
        <f>E128*F128</f>
        <v>64</v>
      </c>
      <c r="H128" s="34"/>
      <c r="I128" s="90">
        <f t="shared" si="12"/>
        <v>0</v>
      </c>
      <c r="J128" s="115">
        <v>722000</v>
      </c>
      <c r="K128" s="12"/>
      <c r="L128" s="11"/>
    </row>
    <row r="129" spans="1:12" s="5" customFormat="1" ht="15" customHeight="1" x14ac:dyDescent="0.25">
      <c r="A129" s="62" t="s">
        <v>91</v>
      </c>
      <c r="B129" s="34"/>
      <c r="C129" s="29" t="s">
        <v>226</v>
      </c>
      <c r="D129" s="111">
        <v>816141013645</v>
      </c>
      <c r="E129" s="132">
        <v>4</v>
      </c>
      <c r="F129" s="114">
        <v>20</v>
      </c>
      <c r="G129" s="114">
        <v>80</v>
      </c>
      <c r="H129" s="34"/>
      <c r="I129" s="90">
        <f t="shared" si="12"/>
        <v>0</v>
      </c>
      <c r="J129" s="115">
        <v>732000</v>
      </c>
      <c r="K129" s="9"/>
      <c r="L129" s="11"/>
    </row>
    <row r="130" spans="1:12" s="5" customFormat="1" ht="15.75" customHeight="1" x14ac:dyDescent="0.25">
      <c r="A130" s="61" t="s">
        <v>96</v>
      </c>
      <c r="B130" s="29" t="s">
        <v>17</v>
      </c>
      <c r="C130" s="29" t="s">
        <v>80</v>
      </c>
      <c r="D130" s="111">
        <v>816141014000</v>
      </c>
      <c r="E130" s="134">
        <v>12</v>
      </c>
      <c r="F130" s="135">
        <v>4</v>
      </c>
      <c r="G130" s="135">
        <v>48</v>
      </c>
      <c r="H130" s="136"/>
      <c r="I130" s="90">
        <f t="shared" si="12"/>
        <v>0</v>
      </c>
      <c r="J130" s="112">
        <v>610000</v>
      </c>
      <c r="K130" s="9"/>
    </row>
    <row r="131" spans="1:12" s="5" customFormat="1" ht="15.75" customHeight="1" x14ac:dyDescent="0.25">
      <c r="A131" s="61" t="s">
        <v>97</v>
      </c>
      <c r="B131" s="29" t="s">
        <v>57</v>
      </c>
      <c r="C131" s="29" t="s">
        <v>94</v>
      </c>
      <c r="D131" s="111">
        <v>816141014079</v>
      </c>
      <c r="E131" s="134">
        <v>1</v>
      </c>
      <c r="F131" s="135">
        <v>2</v>
      </c>
      <c r="G131" s="135">
        <v>2</v>
      </c>
      <c r="H131" s="136"/>
      <c r="I131" s="90">
        <f t="shared" si="12"/>
        <v>0</v>
      </c>
      <c r="J131" s="112">
        <v>610001</v>
      </c>
      <c r="K131" s="9"/>
    </row>
    <row r="132" spans="1:12" ht="15.75" customHeight="1" x14ac:dyDescent="0.25">
      <c r="A132" s="68" t="s">
        <v>350</v>
      </c>
      <c r="B132" s="34" t="s">
        <v>331</v>
      </c>
      <c r="C132" s="116" t="s">
        <v>334</v>
      </c>
      <c r="D132" s="117">
        <v>816141013942</v>
      </c>
      <c r="E132" s="38">
        <v>1</v>
      </c>
      <c r="F132" s="114">
        <v>112</v>
      </c>
      <c r="G132" s="114">
        <v>112</v>
      </c>
      <c r="H132" s="34"/>
      <c r="I132" s="90">
        <f t="shared" si="12"/>
        <v>0</v>
      </c>
      <c r="J132" s="118">
        <v>679305</v>
      </c>
    </row>
    <row r="133" spans="1:12" s="5" customFormat="1" ht="27" customHeight="1" x14ac:dyDescent="0.25">
      <c r="A133" s="69" t="s">
        <v>371</v>
      </c>
      <c r="B133" s="34" t="s">
        <v>99</v>
      </c>
      <c r="C133" s="29" t="s">
        <v>227</v>
      </c>
      <c r="D133" s="137">
        <v>81614010446</v>
      </c>
      <c r="E133" s="34">
        <v>1</v>
      </c>
      <c r="F133" s="124">
        <v>148</v>
      </c>
      <c r="G133" s="124">
        <v>148</v>
      </c>
      <c r="H133" s="34"/>
      <c r="I133" s="90">
        <f t="shared" si="12"/>
        <v>0</v>
      </c>
      <c r="J133" s="115">
        <v>679300</v>
      </c>
      <c r="K133" s="9"/>
    </row>
    <row r="134" spans="1:12" ht="15.75" customHeight="1" x14ac:dyDescent="0.25">
      <c r="A134" s="68" t="s">
        <v>360</v>
      </c>
      <c r="B134" s="34" t="s">
        <v>330</v>
      </c>
      <c r="C134" s="116" t="s">
        <v>325</v>
      </c>
      <c r="D134" s="117">
        <v>816141012914</v>
      </c>
      <c r="E134" s="38">
        <v>1</v>
      </c>
      <c r="F134" s="114">
        <v>236</v>
      </c>
      <c r="G134" s="114">
        <v>236</v>
      </c>
      <c r="H134" s="34"/>
      <c r="I134" s="90">
        <f t="shared" si="12"/>
        <v>0</v>
      </c>
      <c r="J134" s="118">
        <v>679302</v>
      </c>
    </row>
    <row r="135" spans="1:12" s="5" customFormat="1" ht="27" customHeight="1" x14ac:dyDescent="0.25">
      <c r="A135" s="69" t="s">
        <v>372</v>
      </c>
      <c r="B135" s="29" t="s">
        <v>344</v>
      </c>
      <c r="C135" s="29" t="s">
        <v>228</v>
      </c>
      <c r="D135" s="138">
        <v>816141012693</v>
      </c>
      <c r="E135" s="34">
        <v>1</v>
      </c>
      <c r="F135" s="124">
        <v>392</v>
      </c>
      <c r="G135" s="124">
        <v>392</v>
      </c>
      <c r="H135" s="34"/>
      <c r="I135" s="90">
        <f t="shared" si="12"/>
        <v>0</v>
      </c>
      <c r="J135" s="115">
        <v>671300</v>
      </c>
      <c r="K135" s="9"/>
    </row>
    <row r="136" spans="1:12" s="5" customFormat="1" ht="28.5" customHeight="1" x14ac:dyDescent="0.25">
      <c r="A136" s="70" t="s">
        <v>346</v>
      </c>
      <c r="B136" s="29" t="s">
        <v>100</v>
      </c>
      <c r="C136" s="29" t="s">
        <v>373</v>
      </c>
      <c r="D136" s="96">
        <v>816141012167</v>
      </c>
      <c r="E136" s="29">
        <v>1</v>
      </c>
      <c r="F136" s="95">
        <v>456</v>
      </c>
      <c r="G136" s="95">
        <v>456</v>
      </c>
      <c r="H136" s="29"/>
      <c r="I136" s="90">
        <f t="shared" si="12"/>
        <v>0</v>
      </c>
      <c r="J136" s="91" t="s">
        <v>117</v>
      </c>
      <c r="K136" s="12"/>
      <c r="L136" s="11"/>
    </row>
    <row r="137" spans="1:12" s="5" customFormat="1" ht="15" customHeight="1" x14ac:dyDescent="0.25">
      <c r="A137" s="72" t="s">
        <v>395</v>
      </c>
      <c r="B137" s="38" t="s">
        <v>1</v>
      </c>
      <c r="C137" s="29" t="s">
        <v>229</v>
      </c>
      <c r="D137" s="96">
        <v>816141010606</v>
      </c>
      <c r="E137" s="38">
        <v>1</v>
      </c>
      <c r="F137" s="114">
        <v>4.5</v>
      </c>
      <c r="G137" s="114">
        <v>4.5</v>
      </c>
      <c r="H137" s="34"/>
      <c r="I137" s="90">
        <f t="shared" si="12"/>
        <v>0</v>
      </c>
      <c r="J137" s="115">
        <v>377000</v>
      </c>
      <c r="K137" s="9"/>
    </row>
    <row r="138" spans="1:12" s="5" customFormat="1" ht="15" customHeight="1" x14ac:dyDescent="0.25">
      <c r="A138" s="73" t="s">
        <v>396</v>
      </c>
      <c r="B138" s="34" t="s">
        <v>5</v>
      </c>
      <c r="C138" s="139" t="s">
        <v>230</v>
      </c>
      <c r="D138" s="96">
        <v>816141010699</v>
      </c>
      <c r="E138" s="133">
        <v>1</v>
      </c>
      <c r="F138" s="124">
        <v>3.5</v>
      </c>
      <c r="G138" s="124">
        <v>3.5</v>
      </c>
      <c r="H138" s="34"/>
      <c r="I138" s="90">
        <f t="shared" si="12"/>
        <v>0</v>
      </c>
      <c r="J138" s="123">
        <v>380000</v>
      </c>
      <c r="K138" s="9"/>
    </row>
    <row r="139" spans="1:12" s="5" customFormat="1" ht="15" customHeight="1" x14ac:dyDescent="0.25">
      <c r="A139" s="72" t="s">
        <v>397</v>
      </c>
      <c r="B139" s="38" t="s">
        <v>1</v>
      </c>
      <c r="C139" s="139" t="s">
        <v>231</v>
      </c>
      <c r="D139" s="96">
        <v>816141011306</v>
      </c>
      <c r="E139" s="132">
        <v>1</v>
      </c>
      <c r="F139" s="114">
        <v>5</v>
      </c>
      <c r="G139" s="114">
        <v>5</v>
      </c>
      <c r="H139" s="34"/>
      <c r="I139" s="90">
        <f t="shared" si="12"/>
        <v>0</v>
      </c>
      <c r="J139" s="115">
        <v>461000</v>
      </c>
      <c r="K139" s="9"/>
    </row>
    <row r="140" spans="1:12" s="5" customFormat="1" ht="15" customHeight="1" x14ac:dyDescent="0.25">
      <c r="A140" s="66" t="s">
        <v>393</v>
      </c>
      <c r="B140" s="34" t="s">
        <v>17</v>
      </c>
      <c r="C140" s="139" t="s">
        <v>232</v>
      </c>
      <c r="D140" s="96">
        <v>816141010101</v>
      </c>
      <c r="E140" s="133">
        <v>1</v>
      </c>
      <c r="F140" s="104">
        <v>5</v>
      </c>
      <c r="G140" s="95">
        <f t="shared" ref="G140" si="14">E140*F140</f>
        <v>5</v>
      </c>
      <c r="H140" s="34"/>
      <c r="I140" s="90">
        <f t="shared" si="12"/>
        <v>0</v>
      </c>
      <c r="J140" s="123">
        <v>497000</v>
      </c>
      <c r="K140" s="9"/>
    </row>
    <row r="141" spans="1:12" s="5" customFormat="1" ht="15" customHeight="1" x14ac:dyDescent="0.25">
      <c r="A141" s="66" t="s">
        <v>394</v>
      </c>
      <c r="B141" s="38" t="s">
        <v>17</v>
      </c>
      <c r="C141" s="139" t="s">
        <v>233</v>
      </c>
      <c r="D141" s="96">
        <v>816141013225</v>
      </c>
      <c r="E141" s="132">
        <v>1</v>
      </c>
      <c r="F141" s="94">
        <v>4</v>
      </c>
      <c r="G141" s="95">
        <v>4</v>
      </c>
      <c r="H141" s="34"/>
      <c r="I141" s="90">
        <f t="shared" si="12"/>
        <v>0</v>
      </c>
      <c r="J141" s="115">
        <v>522000</v>
      </c>
      <c r="K141" s="9"/>
    </row>
    <row r="142" spans="1:12" s="5" customFormat="1" ht="15" customHeight="1" x14ac:dyDescent="0.25">
      <c r="A142" s="73" t="s">
        <v>398</v>
      </c>
      <c r="B142" s="34" t="s">
        <v>1</v>
      </c>
      <c r="C142" s="139" t="s">
        <v>234</v>
      </c>
      <c r="D142" s="96">
        <v>816141014116</v>
      </c>
      <c r="E142" s="133">
        <v>1</v>
      </c>
      <c r="F142" s="94">
        <v>4.5</v>
      </c>
      <c r="G142" s="95">
        <f t="shared" ref="G142" si="15">E142*F142</f>
        <v>4.5</v>
      </c>
      <c r="H142" s="125"/>
      <c r="I142" s="90">
        <f t="shared" si="12"/>
        <v>0</v>
      </c>
      <c r="J142" s="123">
        <v>352001</v>
      </c>
      <c r="K142" s="9"/>
    </row>
    <row r="143" spans="1:12" s="5" customFormat="1" ht="15" customHeight="1" thickBot="1" x14ac:dyDescent="0.3">
      <c r="A143" s="74" t="s">
        <v>13</v>
      </c>
      <c r="B143" s="31"/>
      <c r="C143" s="140" t="s">
        <v>235</v>
      </c>
      <c r="D143" s="120" t="s">
        <v>12</v>
      </c>
      <c r="E143" s="141">
        <v>20</v>
      </c>
      <c r="F143" s="129">
        <v>0.5</v>
      </c>
      <c r="G143" s="129">
        <v>10</v>
      </c>
      <c r="H143" s="100"/>
      <c r="I143" s="142">
        <f t="shared" si="12"/>
        <v>0</v>
      </c>
      <c r="J143" s="130">
        <v>483000</v>
      </c>
      <c r="K143" s="9"/>
    </row>
    <row r="144" spans="1:12" s="212" customFormat="1" ht="32.25" customHeight="1" thickBot="1" x14ac:dyDescent="0.2">
      <c r="A144" s="220" t="s">
        <v>70</v>
      </c>
      <c r="B144" s="221" t="s">
        <v>61</v>
      </c>
      <c r="C144" s="222" t="s">
        <v>74</v>
      </c>
      <c r="D144" s="221" t="s">
        <v>62</v>
      </c>
      <c r="E144" s="223" t="s">
        <v>63</v>
      </c>
      <c r="F144" s="224" t="s">
        <v>64</v>
      </c>
      <c r="G144" s="224" t="s">
        <v>65</v>
      </c>
      <c r="H144" s="221" t="s">
        <v>66</v>
      </c>
      <c r="I144" s="221" t="s">
        <v>67</v>
      </c>
      <c r="J144" s="225" t="s">
        <v>384</v>
      </c>
      <c r="K144" s="199"/>
    </row>
    <row r="145" spans="1:12" s="5" customFormat="1" ht="15" customHeight="1" x14ac:dyDescent="0.25">
      <c r="A145" s="71" t="s">
        <v>0</v>
      </c>
      <c r="B145" s="37" t="s">
        <v>1</v>
      </c>
      <c r="C145" s="28" t="s">
        <v>236</v>
      </c>
      <c r="D145" s="110">
        <v>816141011924</v>
      </c>
      <c r="E145" s="37">
        <v>4</v>
      </c>
      <c r="F145" s="88">
        <v>9</v>
      </c>
      <c r="G145" s="89">
        <f>E145*F145</f>
        <v>36</v>
      </c>
      <c r="H145" s="37"/>
      <c r="I145" s="90">
        <f t="shared" si="12"/>
        <v>0</v>
      </c>
      <c r="J145" s="128">
        <v>358000</v>
      </c>
      <c r="K145" s="9"/>
    </row>
    <row r="146" spans="1:12" s="5" customFormat="1" ht="15" customHeight="1" x14ac:dyDescent="0.25">
      <c r="A146" s="62" t="s">
        <v>2</v>
      </c>
      <c r="B146" s="38" t="s">
        <v>1</v>
      </c>
      <c r="C146" s="29" t="s">
        <v>237</v>
      </c>
      <c r="D146" s="111">
        <v>816141011474</v>
      </c>
      <c r="E146" s="38">
        <v>4</v>
      </c>
      <c r="F146" s="114">
        <v>9</v>
      </c>
      <c r="G146" s="114">
        <v>36</v>
      </c>
      <c r="H146" s="34"/>
      <c r="I146" s="90">
        <f t="shared" si="12"/>
        <v>0</v>
      </c>
      <c r="J146" s="115">
        <v>357000</v>
      </c>
      <c r="K146" s="9"/>
    </row>
    <row r="147" spans="1:12" s="5" customFormat="1" ht="15" customHeight="1" x14ac:dyDescent="0.25">
      <c r="A147" s="61" t="s">
        <v>87</v>
      </c>
      <c r="B147" s="34" t="s">
        <v>3</v>
      </c>
      <c r="C147" s="29" t="s">
        <v>238</v>
      </c>
      <c r="D147" s="111">
        <v>816141011900</v>
      </c>
      <c r="E147" s="34">
        <v>6</v>
      </c>
      <c r="F147" s="124">
        <v>4</v>
      </c>
      <c r="G147" s="124">
        <v>24</v>
      </c>
      <c r="H147" s="125"/>
      <c r="I147" s="90">
        <f t="shared" si="12"/>
        <v>0</v>
      </c>
      <c r="J147" s="123">
        <v>407000</v>
      </c>
      <c r="K147" s="9"/>
    </row>
    <row r="148" spans="1:12" s="5" customFormat="1" ht="15" customHeight="1" x14ac:dyDescent="0.25">
      <c r="A148" s="62" t="s">
        <v>4</v>
      </c>
      <c r="B148" s="38" t="s">
        <v>5</v>
      </c>
      <c r="C148" s="29" t="s">
        <v>239</v>
      </c>
      <c r="D148" s="111">
        <v>816141011498</v>
      </c>
      <c r="E148" s="38">
        <v>4</v>
      </c>
      <c r="F148" s="114">
        <v>7</v>
      </c>
      <c r="G148" s="114">
        <v>28</v>
      </c>
      <c r="H148" s="34"/>
      <c r="I148" s="90">
        <f t="shared" si="12"/>
        <v>0</v>
      </c>
      <c r="J148" s="115">
        <v>329000</v>
      </c>
      <c r="K148" s="9"/>
    </row>
    <row r="149" spans="1:12" s="5" customFormat="1" ht="15" customHeight="1" x14ac:dyDescent="0.25">
      <c r="A149" s="68" t="s">
        <v>14</v>
      </c>
      <c r="B149" s="34" t="s">
        <v>6</v>
      </c>
      <c r="C149" s="29" t="s">
        <v>240</v>
      </c>
      <c r="D149" s="111">
        <v>816141013485</v>
      </c>
      <c r="E149" s="34">
        <v>6</v>
      </c>
      <c r="F149" s="124">
        <v>5</v>
      </c>
      <c r="G149" s="124">
        <v>30</v>
      </c>
      <c r="H149" s="34"/>
      <c r="I149" s="90">
        <f t="shared" si="12"/>
        <v>0</v>
      </c>
      <c r="J149" s="123">
        <v>532000</v>
      </c>
      <c r="K149" s="9"/>
    </row>
    <row r="150" spans="1:12" s="5" customFormat="1" ht="15" customHeight="1" x14ac:dyDescent="0.25">
      <c r="A150" s="62" t="s">
        <v>7</v>
      </c>
      <c r="B150" s="38" t="s">
        <v>8</v>
      </c>
      <c r="C150" s="29" t="s">
        <v>241</v>
      </c>
      <c r="D150" s="111">
        <v>816141011436</v>
      </c>
      <c r="E150" s="38">
        <v>4</v>
      </c>
      <c r="F150" s="114">
        <v>8</v>
      </c>
      <c r="G150" s="114">
        <v>32</v>
      </c>
      <c r="H150" s="34"/>
      <c r="I150" s="90">
        <f t="shared" si="12"/>
        <v>0</v>
      </c>
      <c r="J150" s="115">
        <v>330000</v>
      </c>
      <c r="K150" s="9"/>
    </row>
    <row r="151" spans="1:12" s="5" customFormat="1" ht="15" customHeight="1" x14ac:dyDescent="0.25">
      <c r="A151" s="68" t="s">
        <v>24</v>
      </c>
      <c r="B151" s="34" t="s">
        <v>16</v>
      </c>
      <c r="C151" s="29" t="s">
        <v>242</v>
      </c>
      <c r="D151" s="111">
        <v>816141010903</v>
      </c>
      <c r="E151" s="34">
        <v>4</v>
      </c>
      <c r="F151" s="124">
        <v>8</v>
      </c>
      <c r="G151" s="124">
        <v>32</v>
      </c>
      <c r="H151" s="34"/>
      <c r="I151" s="90">
        <f t="shared" si="12"/>
        <v>0</v>
      </c>
      <c r="J151" s="123">
        <v>312000</v>
      </c>
      <c r="K151" s="9"/>
    </row>
    <row r="152" spans="1:12" s="5" customFormat="1" ht="15" customHeight="1" x14ac:dyDescent="0.25">
      <c r="A152" s="62" t="s">
        <v>9</v>
      </c>
      <c r="B152" s="38" t="s">
        <v>3</v>
      </c>
      <c r="C152" s="29" t="s">
        <v>243</v>
      </c>
      <c r="D152" s="111">
        <v>816141011467</v>
      </c>
      <c r="E152" s="38">
        <v>6</v>
      </c>
      <c r="F152" s="114">
        <v>4</v>
      </c>
      <c r="G152" s="114">
        <v>24</v>
      </c>
      <c r="H152" s="34"/>
      <c r="I152" s="90">
        <f t="shared" si="12"/>
        <v>0</v>
      </c>
      <c r="J152" s="115">
        <v>388000</v>
      </c>
      <c r="K152" s="9"/>
    </row>
    <row r="153" spans="1:12" s="5" customFormat="1" ht="15" customHeight="1" x14ac:dyDescent="0.25">
      <c r="A153" s="68" t="s">
        <v>10</v>
      </c>
      <c r="B153" s="34" t="s">
        <v>1</v>
      </c>
      <c r="C153" s="29" t="s">
        <v>244</v>
      </c>
      <c r="D153" s="111">
        <v>816141011450</v>
      </c>
      <c r="E153" s="34">
        <v>4</v>
      </c>
      <c r="F153" s="124">
        <v>10</v>
      </c>
      <c r="G153" s="124">
        <v>40</v>
      </c>
      <c r="H153" s="34"/>
      <c r="I153" s="90">
        <f t="shared" si="12"/>
        <v>0</v>
      </c>
      <c r="J153" s="123">
        <v>464000</v>
      </c>
      <c r="K153" s="9"/>
    </row>
    <row r="154" spans="1:12" s="5" customFormat="1" ht="15" customHeight="1" x14ac:dyDescent="0.25">
      <c r="A154" s="61" t="s">
        <v>85</v>
      </c>
      <c r="B154" s="38" t="s">
        <v>17</v>
      </c>
      <c r="C154" s="29" t="s">
        <v>245</v>
      </c>
      <c r="D154" s="111">
        <v>816141012495</v>
      </c>
      <c r="E154" s="38">
        <v>6</v>
      </c>
      <c r="F154" s="95">
        <v>10</v>
      </c>
      <c r="G154" s="95">
        <f t="shared" ref="G154" si="16">E154*F154</f>
        <v>60</v>
      </c>
      <c r="H154" s="34"/>
      <c r="I154" s="90">
        <f t="shared" si="12"/>
        <v>0</v>
      </c>
      <c r="J154" s="115">
        <v>493000</v>
      </c>
      <c r="K154" s="9"/>
      <c r="L154" s="11"/>
    </row>
    <row r="155" spans="1:12" s="5" customFormat="1" ht="15" customHeight="1" x14ac:dyDescent="0.25">
      <c r="A155" s="68" t="s">
        <v>18</v>
      </c>
      <c r="B155" s="34" t="s">
        <v>11</v>
      </c>
      <c r="C155" s="29" t="s">
        <v>246</v>
      </c>
      <c r="D155" s="111">
        <v>816141011207</v>
      </c>
      <c r="E155" s="34">
        <v>6</v>
      </c>
      <c r="F155" s="124">
        <v>4</v>
      </c>
      <c r="G155" s="124">
        <v>24</v>
      </c>
      <c r="H155" s="34"/>
      <c r="I155" s="90">
        <f t="shared" si="12"/>
        <v>0</v>
      </c>
      <c r="J155" s="123">
        <v>443000</v>
      </c>
      <c r="K155" s="12"/>
      <c r="L155" s="11"/>
    </row>
    <row r="156" spans="1:12" s="5" customFormat="1" ht="15" customHeight="1" x14ac:dyDescent="0.25">
      <c r="A156" s="62" t="s">
        <v>19</v>
      </c>
      <c r="B156" s="38" t="s">
        <v>3</v>
      </c>
      <c r="C156" s="29" t="s">
        <v>247</v>
      </c>
      <c r="D156" s="111">
        <v>816141010170</v>
      </c>
      <c r="E156" s="38">
        <v>4</v>
      </c>
      <c r="F156" s="114">
        <v>8</v>
      </c>
      <c r="G156" s="114">
        <v>32</v>
      </c>
      <c r="H156" s="34"/>
      <c r="I156" s="90">
        <f t="shared" si="12"/>
        <v>0</v>
      </c>
      <c r="J156" s="115">
        <v>433000</v>
      </c>
      <c r="K156" s="9"/>
      <c r="L156" s="11"/>
    </row>
    <row r="157" spans="1:12" s="5" customFormat="1" ht="15" customHeight="1" x14ac:dyDescent="0.25">
      <c r="A157" s="61" t="s">
        <v>84</v>
      </c>
      <c r="B157" s="34" t="s">
        <v>17</v>
      </c>
      <c r="C157" s="29" t="s">
        <v>248</v>
      </c>
      <c r="D157" s="111">
        <v>816141013089</v>
      </c>
      <c r="E157" s="34">
        <v>6</v>
      </c>
      <c r="F157" s="95">
        <v>8</v>
      </c>
      <c r="G157" s="95">
        <f>E157*F157</f>
        <v>48</v>
      </c>
      <c r="H157" s="34"/>
      <c r="I157" s="90">
        <f t="shared" si="12"/>
        <v>0</v>
      </c>
      <c r="J157" s="123">
        <v>513000</v>
      </c>
      <c r="K157" s="9"/>
    </row>
    <row r="158" spans="1:12" s="5" customFormat="1" ht="15" customHeight="1" x14ac:dyDescent="0.25">
      <c r="A158" s="62" t="s">
        <v>26</v>
      </c>
      <c r="B158" s="34"/>
      <c r="C158" s="29" t="s">
        <v>249</v>
      </c>
      <c r="D158" s="111">
        <v>816141012419</v>
      </c>
      <c r="E158" s="38">
        <v>4</v>
      </c>
      <c r="F158" s="114">
        <v>9</v>
      </c>
      <c r="G158" s="114">
        <v>36</v>
      </c>
      <c r="H158" s="125"/>
      <c r="I158" s="90">
        <f t="shared" si="12"/>
        <v>0</v>
      </c>
      <c r="J158" s="115">
        <v>253000</v>
      </c>
      <c r="K158" s="9"/>
    </row>
    <row r="159" spans="1:12" s="5" customFormat="1" ht="15" customHeight="1" x14ac:dyDescent="0.25">
      <c r="A159" s="68" t="s">
        <v>25</v>
      </c>
      <c r="B159" s="34"/>
      <c r="C159" s="29" t="s">
        <v>250</v>
      </c>
      <c r="D159" s="111">
        <v>816141012457</v>
      </c>
      <c r="E159" s="34">
        <v>2</v>
      </c>
      <c r="F159" s="124">
        <v>25</v>
      </c>
      <c r="G159" s="124">
        <v>50</v>
      </c>
      <c r="H159" s="125"/>
      <c r="I159" s="90">
        <f t="shared" si="12"/>
        <v>0</v>
      </c>
      <c r="J159" s="123">
        <v>263000</v>
      </c>
      <c r="K159" s="9"/>
    </row>
    <row r="160" spans="1:12" s="5" customFormat="1" ht="15" customHeight="1" x14ac:dyDescent="0.25">
      <c r="A160" s="68" t="s">
        <v>90</v>
      </c>
      <c r="B160" s="34"/>
      <c r="C160" s="29" t="s">
        <v>251</v>
      </c>
      <c r="D160" s="111">
        <v>816141013171</v>
      </c>
      <c r="E160" s="38">
        <v>4</v>
      </c>
      <c r="F160" s="114">
        <v>16</v>
      </c>
      <c r="G160" s="114">
        <f>E160*F160</f>
        <v>64</v>
      </c>
      <c r="H160" s="34"/>
      <c r="I160" s="90">
        <f t="shared" si="12"/>
        <v>0</v>
      </c>
      <c r="J160" s="115">
        <v>723000</v>
      </c>
      <c r="K160" s="9"/>
    </row>
    <row r="161" spans="1:12" s="5" customFormat="1" ht="15" customHeight="1" x14ac:dyDescent="0.25">
      <c r="A161" s="68" t="s">
        <v>89</v>
      </c>
      <c r="B161" s="34"/>
      <c r="C161" s="29" t="s">
        <v>252</v>
      </c>
      <c r="D161" s="111">
        <v>816141013652</v>
      </c>
      <c r="E161" s="38">
        <v>4</v>
      </c>
      <c r="F161" s="114">
        <v>20</v>
      </c>
      <c r="G161" s="114">
        <v>80</v>
      </c>
      <c r="H161" s="34"/>
      <c r="I161" s="90">
        <f t="shared" si="12"/>
        <v>0</v>
      </c>
      <c r="J161" s="115">
        <v>733000</v>
      </c>
      <c r="K161" s="9"/>
    </row>
    <row r="162" spans="1:12" ht="16.5" customHeight="1" x14ac:dyDescent="0.25">
      <c r="A162" s="68" t="s">
        <v>351</v>
      </c>
      <c r="B162" s="34" t="s">
        <v>331</v>
      </c>
      <c r="C162" s="116" t="s">
        <v>335</v>
      </c>
      <c r="D162" s="117">
        <v>816141013959</v>
      </c>
      <c r="E162" s="38">
        <v>1</v>
      </c>
      <c r="F162" s="114">
        <v>112</v>
      </c>
      <c r="G162" s="114">
        <v>112</v>
      </c>
      <c r="H162" s="34"/>
      <c r="I162" s="90">
        <f t="shared" si="12"/>
        <v>0</v>
      </c>
      <c r="J162" s="118">
        <v>679405</v>
      </c>
    </row>
    <row r="163" spans="1:12" s="5" customFormat="1" ht="16.5" customHeight="1" x14ac:dyDescent="0.25">
      <c r="A163" s="69" t="s">
        <v>356</v>
      </c>
      <c r="B163" s="34" t="s">
        <v>99</v>
      </c>
      <c r="C163" s="29" t="s">
        <v>253</v>
      </c>
      <c r="D163" s="96">
        <v>816141010439</v>
      </c>
      <c r="E163" s="34">
        <v>1</v>
      </c>
      <c r="F163" s="124">
        <v>148</v>
      </c>
      <c r="G163" s="124">
        <v>148</v>
      </c>
      <c r="H163" s="136"/>
      <c r="I163" s="90">
        <f t="shared" si="12"/>
        <v>0</v>
      </c>
      <c r="J163" s="143">
        <v>679400</v>
      </c>
      <c r="K163" s="9"/>
    </row>
    <row r="164" spans="1:12" ht="16.5" customHeight="1" x14ac:dyDescent="0.25">
      <c r="A164" s="68" t="s">
        <v>361</v>
      </c>
      <c r="B164" s="34" t="s">
        <v>330</v>
      </c>
      <c r="C164" s="116" t="s">
        <v>326</v>
      </c>
      <c r="D164" s="117">
        <v>816141012921</v>
      </c>
      <c r="E164" s="38">
        <v>1</v>
      </c>
      <c r="F164" s="114">
        <v>236</v>
      </c>
      <c r="G164" s="114">
        <v>236</v>
      </c>
      <c r="H164" s="34"/>
      <c r="I164" s="90">
        <f t="shared" si="12"/>
        <v>0</v>
      </c>
      <c r="J164" s="118">
        <v>679402</v>
      </c>
    </row>
    <row r="165" spans="1:12" s="5" customFormat="1" ht="15.75" customHeight="1" x14ac:dyDescent="0.25">
      <c r="A165" s="69" t="s">
        <v>403</v>
      </c>
      <c r="B165" s="29" t="s">
        <v>344</v>
      </c>
      <c r="C165" s="29" t="s">
        <v>254</v>
      </c>
      <c r="D165" s="96">
        <v>816141012709</v>
      </c>
      <c r="E165" s="34">
        <v>1</v>
      </c>
      <c r="F165" s="124">
        <v>392</v>
      </c>
      <c r="G165" s="124">
        <v>392</v>
      </c>
      <c r="H165" s="136"/>
      <c r="I165" s="90">
        <f t="shared" si="12"/>
        <v>0</v>
      </c>
      <c r="J165" s="143">
        <v>671400</v>
      </c>
      <c r="K165" s="9"/>
    </row>
    <row r="166" spans="1:12" s="5" customFormat="1" ht="15.75" customHeight="1" x14ac:dyDescent="0.25">
      <c r="A166" s="70" t="s">
        <v>375</v>
      </c>
      <c r="B166" s="29" t="s">
        <v>100</v>
      </c>
      <c r="C166" s="29" t="s">
        <v>374</v>
      </c>
      <c r="D166" s="96">
        <v>81614102174</v>
      </c>
      <c r="E166" s="29">
        <v>1</v>
      </c>
      <c r="F166" s="95">
        <v>456</v>
      </c>
      <c r="G166" s="95">
        <v>456</v>
      </c>
      <c r="H166" s="29"/>
      <c r="I166" s="90">
        <f t="shared" si="12"/>
        <v>0</v>
      </c>
      <c r="J166" s="91" t="s">
        <v>117</v>
      </c>
      <c r="K166" s="12"/>
      <c r="L166" s="11"/>
    </row>
    <row r="167" spans="1:12" s="5" customFormat="1" ht="14.25" customHeight="1" x14ac:dyDescent="0.25">
      <c r="A167" s="72" t="s">
        <v>395</v>
      </c>
      <c r="B167" s="38" t="s">
        <v>1</v>
      </c>
      <c r="C167" s="29" t="s">
        <v>255</v>
      </c>
      <c r="D167" s="96">
        <v>816141011481</v>
      </c>
      <c r="E167" s="38">
        <v>1</v>
      </c>
      <c r="F167" s="114">
        <v>4.5</v>
      </c>
      <c r="G167" s="114">
        <v>4.5</v>
      </c>
      <c r="H167" s="34"/>
      <c r="I167" s="90">
        <f t="shared" si="12"/>
        <v>0</v>
      </c>
      <c r="J167" s="115">
        <v>374000</v>
      </c>
      <c r="K167" s="9"/>
    </row>
    <row r="168" spans="1:12" s="5" customFormat="1" ht="15" customHeight="1" x14ac:dyDescent="0.25">
      <c r="A168" s="73" t="s">
        <v>396</v>
      </c>
      <c r="B168" s="34" t="s">
        <v>5</v>
      </c>
      <c r="C168" s="29" t="s">
        <v>256</v>
      </c>
      <c r="D168" s="96">
        <v>816141011917</v>
      </c>
      <c r="E168" s="34">
        <v>1</v>
      </c>
      <c r="F168" s="124">
        <v>3.5</v>
      </c>
      <c r="G168" s="124">
        <v>3.5</v>
      </c>
      <c r="H168" s="34"/>
      <c r="I168" s="90">
        <f t="shared" si="12"/>
        <v>0</v>
      </c>
      <c r="J168" s="123">
        <v>383000</v>
      </c>
      <c r="K168" s="9"/>
    </row>
    <row r="169" spans="1:12" s="5" customFormat="1" ht="15" customHeight="1" x14ac:dyDescent="0.25">
      <c r="A169" s="72" t="s">
        <v>397</v>
      </c>
      <c r="B169" s="38" t="s">
        <v>1</v>
      </c>
      <c r="C169" s="29" t="s">
        <v>257</v>
      </c>
      <c r="D169" s="96">
        <v>816141011443</v>
      </c>
      <c r="E169" s="38">
        <v>1</v>
      </c>
      <c r="F169" s="114">
        <v>5</v>
      </c>
      <c r="G169" s="114">
        <v>5</v>
      </c>
      <c r="H169" s="34"/>
      <c r="I169" s="90">
        <f t="shared" si="12"/>
        <v>0</v>
      </c>
      <c r="J169" s="115">
        <v>465000</v>
      </c>
      <c r="K169" s="9"/>
    </row>
    <row r="170" spans="1:12" s="5" customFormat="1" ht="15" customHeight="1" x14ac:dyDescent="0.25">
      <c r="A170" s="66" t="s">
        <v>393</v>
      </c>
      <c r="B170" s="34" t="s">
        <v>17</v>
      </c>
      <c r="C170" s="29" t="s">
        <v>258</v>
      </c>
      <c r="D170" s="96">
        <v>816141010118</v>
      </c>
      <c r="E170" s="34">
        <v>1</v>
      </c>
      <c r="F170" s="104">
        <v>5</v>
      </c>
      <c r="G170" s="95">
        <f t="shared" ref="G170" si="17">E170*F170</f>
        <v>5</v>
      </c>
      <c r="H170" s="34"/>
      <c r="I170" s="90">
        <f t="shared" si="12"/>
        <v>0</v>
      </c>
      <c r="J170" s="123">
        <v>498000</v>
      </c>
      <c r="K170" s="9"/>
    </row>
    <row r="171" spans="1:12" s="5" customFormat="1" ht="15" customHeight="1" x14ac:dyDescent="0.25">
      <c r="A171" s="66" t="s">
        <v>394</v>
      </c>
      <c r="B171" s="38" t="s">
        <v>17</v>
      </c>
      <c r="C171" s="29" t="s">
        <v>259</v>
      </c>
      <c r="D171" s="96">
        <v>816141013232</v>
      </c>
      <c r="E171" s="38">
        <v>1</v>
      </c>
      <c r="F171" s="94">
        <v>4</v>
      </c>
      <c r="G171" s="95">
        <v>4</v>
      </c>
      <c r="H171" s="34"/>
      <c r="I171" s="90">
        <f t="shared" si="12"/>
        <v>0</v>
      </c>
      <c r="J171" s="115">
        <v>523000</v>
      </c>
      <c r="K171" s="9"/>
    </row>
    <row r="172" spans="1:12" s="5" customFormat="1" ht="15" customHeight="1" x14ac:dyDescent="0.25">
      <c r="A172" s="73" t="s">
        <v>398</v>
      </c>
      <c r="B172" s="34" t="s">
        <v>1</v>
      </c>
      <c r="C172" s="29" t="s">
        <v>260</v>
      </c>
      <c r="D172" s="96">
        <v>816141014123</v>
      </c>
      <c r="E172" s="34">
        <v>1</v>
      </c>
      <c r="F172" s="94">
        <v>4.5</v>
      </c>
      <c r="G172" s="95">
        <f t="shared" ref="G172" si="18">E172*F172</f>
        <v>4.5</v>
      </c>
      <c r="H172" s="34"/>
      <c r="I172" s="90">
        <f t="shared" si="12"/>
        <v>0</v>
      </c>
      <c r="J172" s="123">
        <v>358001</v>
      </c>
      <c r="K172" s="9"/>
    </row>
    <row r="173" spans="1:12" s="5" customFormat="1" ht="15" customHeight="1" thickBot="1" x14ac:dyDescent="0.3">
      <c r="A173" s="74" t="s">
        <v>13</v>
      </c>
      <c r="B173" s="31"/>
      <c r="C173" s="36" t="s">
        <v>261</v>
      </c>
      <c r="D173" s="120" t="s">
        <v>12</v>
      </c>
      <c r="E173" s="43">
        <v>20</v>
      </c>
      <c r="F173" s="129">
        <v>0.5</v>
      </c>
      <c r="G173" s="129">
        <v>10</v>
      </c>
      <c r="H173" s="31"/>
      <c r="I173" s="90">
        <f t="shared" si="12"/>
        <v>0</v>
      </c>
      <c r="J173" s="130">
        <v>485000</v>
      </c>
      <c r="K173" s="9"/>
    </row>
    <row r="174" spans="1:12" s="231" customFormat="1" ht="28.5" customHeight="1" thickBot="1" x14ac:dyDescent="0.2">
      <c r="A174" s="226" t="s">
        <v>406</v>
      </c>
      <c r="B174" s="227" t="s">
        <v>61</v>
      </c>
      <c r="C174" s="228" t="s">
        <v>74</v>
      </c>
      <c r="D174" s="227" t="s">
        <v>62</v>
      </c>
      <c r="E174" s="227" t="s">
        <v>63</v>
      </c>
      <c r="F174" s="229" t="s">
        <v>64</v>
      </c>
      <c r="G174" s="229" t="s">
        <v>65</v>
      </c>
      <c r="H174" s="227" t="s">
        <v>66</v>
      </c>
      <c r="I174" s="227" t="s">
        <v>67</v>
      </c>
      <c r="J174" s="230" t="s">
        <v>384</v>
      </c>
      <c r="K174" s="199"/>
    </row>
    <row r="175" spans="1:12" ht="15" customHeight="1" x14ac:dyDescent="0.25">
      <c r="A175" s="71" t="s">
        <v>0</v>
      </c>
      <c r="B175" s="37" t="s">
        <v>1</v>
      </c>
      <c r="C175" s="28" t="s">
        <v>262</v>
      </c>
      <c r="D175" s="144">
        <v>816141010538</v>
      </c>
      <c r="E175" s="37">
        <v>4</v>
      </c>
      <c r="F175" s="88">
        <v>9</v>
      </c>
      <c r="G175" s="89">
        <f>E175*F175</f>
        <v>36</v>
      </c>
      <c r="H175" s="37"/>
      <c r="I175" s="90">
        <f t="shared" si="12"/>
        <v>0</v>
      </c>
      <c r="J175" s="128">
        <v>351000</v>
      </c>
    </row>
    <row r="176" spans="1:12" ht="15" customHeight="1" x14ac:dyDescent="0.25">
      <c r="A176" s="62" t="s">
        <v>2</v>
      </c>
      <c r="B176" s="38" t="s">
        <v>1</v>
      </c>
      <c r="C176" s="29" t="s">
        <v>263</v>
      </c>
      <c r="D176" s="145">
        <v>816141010569</v>
      </c>
      <c r="E176" s="38">
        <v>4</v>
      </c>
      <c r="F176" s="114">
        <v>9</v>
      </c>
      <c r="G176" s="114">
        <v>36</v>
      </c>
      <c r="H176" s="34"/>
      <c r="I176" s="90">
        <f t="shared" si="12"/>
        <v>0</v>
      </c>
      <c r="J176" s="115">
        <v>354000</v>
      </c>
      <c r="K176" s="18"/>
      <c r="L176" s="19"/>
    </row>
    <row r="177" spans="1:12" ht="15" customHeight="1" x14ac:dyDescent="0.25">
      <c r="A177" s="146" t="s">
        <v>87</v>
      </c>
      <c r="B177" s="34" t="s">
        <v>3</v>
      </c>
      <c r="C177" s="29" t="s">
        <v>264</v>
      </c>
      <c r="D177" s="145">
        <v>816141010620</v>
      </c>
      <c r="E177" s="34">
        <v>6</v>
      </c>
      <c r="F177" s="124">
        <v>4</v>
      </c>
      <c r="G177" s="124">
        <v>24</v>
      </c>
      <c r="H177" s="34"/>
      <c r="I177" s="90">
        <f t="shared" si="12"/>
        <v>0</v>
      </c>
      <c r="J177" s="123">
        <v>403000</v>
      </c>
      <c r="L177" s="4"/>
    </row>
    <row r="178" spans="1:12" ht="15" customHeight="1" x14ac:dyDescent="0.25">
      <c r="A178" s="62" t="s">
        <v>4</v>
      </c>
      <c r="B178" s="38" t="s">
        <v>5</v>
      </c>
      <c r="C178" s="29" t="s">
        <v>265</v>
      </c>
      <c r="D178" s="145">
        <v>816141010651</v>
      </c>
      <c r="E178" s="38">
        <v>4</v>
      </c>
      <c r="F178" s="114">
        <v>7</v>
      </c>
      <c r="G178" s="114">
        <v>28</v>
      </c>
      <c r="H178" s="34"/>
      <c r="I178" s="90">
        <f t="shared" si="12"/>
        <v>0</v>
      </c>
      <c r="J178" s="115">
        <v>323000</v>
      </c>
      <c r="L178" s="4"/>
    </row>
    <row r="179" spans="1:12" ht="15" customHeight="1" x14ac:dyDescent="0.25">
      <c r="A179" s="68" t="s">
        <v>14</v>
      </c>
      <c r="B179" s="34" t="s">
        <v>6</v>
      </c>
      <c r="C179" s="29" t="s">
        <v>266</v>
      </c>
      <c r="D179" s="145">
        <v>816141013492</v>
      </c>
      <c r="E179" s="34">
        <v>6</v>
      </c>
      <c r="F179" s="124">
        <v>5</v>
      </c>
      <c r="G179" s="124">
        <v>30</v>
      </c>
      <c r="H179" s="34"/>
      <c r="I179" s="90">
        <f t="shared" si="12"/>
        <v>0</v>
      </c>
      <c r="J179" s="123">
        <v>530000</v>
      </c>
      <c r="K179" s="3"/>
      <c r="L179" s="4"/>
    </row>
    <row r="180" spans="1:12" ht="15" customHeight="1" x14ac:dyDescent="0.25">
      <c r="A180" s="62" t="s">
        <v>7</v>
      </c>
      <c r="B180" s="38" t="s">
        <v>8</v>
      </c>
      <c r="C180" s="29" t="s">
        <v>267</v>
      </c>
      <c r="D180" s="145">
        <v>816141010712</v>
      </c>
      <c r="E180" s="38">
        <v>4</v>
      </c>
      <c r="F180" s="114">
        <v>8</v>
      </c>
      <c r="G180" s="114">
        <v>32</v>
      </c>
      <c r="H180" s="34"/>
      <c r="I180" s="90">
        <f t="shared" si="12"/>
        <v>0</v>
      </c>
      <c r="J180" s="115">
        <v>326000</v>
      </c>
      <c r="K180" s="3"/>
      <c r="L180" s="4"/>
    </row>
    <row r="181" spans="1:12" ht="15" customHeight="1" x14ac:dyDescent="0.25">
      <c r="A181" s="68" t="s">
        <v>24</v>
      </c>
      <c r="B181" s="34" t="s">
        <v>16</v>
      </c>
      <c r="C181" s="29" t="s">
        <v>268</v>
      </c>
      <c r="D181" s="145">
        <v>816141010880</v>
      </c>
      <c r="E181" s="34">
        <v>4</v>
      </c>
      <c r="F181" s="124">
        <v>8</v>
      </c>
      <c r="G181" s="124">
        <v>32</v>
      </c>
      <c r="H181" s="34"/>
      <c r="I181" s="90">
        <f t="shared" si="12"/>
        <v>0</v>
      </c>
      <c r="J181" s="123">
        <v>310000</v>
      </c>
      <c r="L181" s="4"/>
    </row>
    <row r="182" spans="1:12" ht="15" customHeight="1" x14ac:dyDescent="0.25">
      <c r="A182" s="62" t="s">
        <v>9</v>
      </c>
      <c r="B182" s="38" t="s">
        <v>3</v>
      </c>
      <c r="C182" s="29" t="s">
        <v>269</v>
      </c>
      <c r="D182" s="145">
        <v>816141010972</v>
      </c>
      <c r="E182" s="38">
        <v>6</v>
      </c>
      <c r="F182" s="114">
        <v>4</v>
      </c>
      <c r="G182" s="114">
        <v>24</v>
      </c>
      <c r="H182" s="34"/>
      <c r="I182" s="90">
        <f t="shared" ref="I182:I231" si="19">F182*H182</f>
        <v>0</v>
      </c>
      <c r="J182" s="115">
        <v>385000</v>
      </c>
      <c r="K182" s="3"/>
      <c r="L182" s="4"/>
    </row>
    <row r="183" spans="1:12" ht="15" customHeight="1" x14ac:dyDescent="0.25">
      <c r="A183" s="68" t="s">
        <v>10</v>
      </c>
      <c r="B183" s="34" t="s">
        <v>1</v>
      </c>
      <c r="C183" s="29" t="s">
        <v>270</v>
      </c>
      <c r="D183" s="145">
        <v>816141011283</v>
      </c>
      <c r="E183" s="34">
        <v>4</v>
      </c>
      <c r="F183" s="124">
        <v>10</v>
      </c>
      <c r="G183" s="124">
        <v>40</v>
      </c>
      <c r="H183" s="34"/>
      <c r="I183" s="90">
        <f t="shared" si="19"/>
        <v>0</v>
      </c>
      <c r="J183" s="123">
        <v>457000</v>
      </c>
    </row>
    <row r="184" spans="1:12" ht="15" customHeight="1" x14ac:dyDescent="0.25">
      <c r="A184" s="62" t="s">
        <v>86</v>
      </c>
      <c r="B184" s="38" t="s">
        <v>17</v>
      </c>
      <c r="C184" s="29" t="s">
        <v>82</v>
      </c>
      <c r="D184" s="93">
        <v>816141012464</v>
      </c>
      <c r="E184" s="38">
        <v>6</v>
      </c>
      <c r="F184" s="95">
        <v>10</v>
      </c>
      <c r="G184" s="95">
        <f t="shared" ref="G184" si="20">E184*F184</f>
        <v>60</v>
      </c>
      <c r="H184" s="34"/>
      <c r="I184" s="90">
        <f t="shared" si="19"/>
        <v>0</v>
      </c>
      <c r="J184" s="91" t="s">
        <v>117</v>
      </c>
    </row>
    <row r="185" spans="1:12" ht="15" customHeight="1" x14ac:dyDescent="0.25">
      <c r="A185" s="62" t="s">
        <v>18</v>
      </c>
      <c r="B185" s="38" t="s">
        <v>11</v>
      </c>
      <c r="C185" s="29" t="s">
        <v>271</v>
      </c>
      <c r="D185" s="145">
        <v>816141011733</v>
      </c>
      <c r="E185" s="38">
        <v>6</v>
      </c>
      <c r="F185" s="114">
        <v>4</v>
      </c>
      <c r="G185" s="114">
        <v>24</v>
      </c>
      <c r="H185" s="34"/>
      <c r="I185" s="90">
        <f t="shared" si="19"/>
        <v>0</v>
      </c>
      <c r="J185" s="115">
        <v>441000</v>
      </c>
    </row>
    <row r="186" spans="1:12" ht="15" customHeight="1" x14ac:dyDescent="0.25">
      <c r="A186" s="68" t="s">
        <v>19</v>
      </c>
      <c r="B186" s="34" t="s">
        <v>3</v>
      </c>
      <c r="C186" s="29" t="s">
        <v>272</v>
      </c>
      <c r="D186" s="145">
        <v>816141010156</v>
      </c>
      <c r="E186" s="34">
        <v>4</v>
      </c>
      <c r="F186" s="124">
        <v>8</v>
      </c>
      <c r="G186" s="124">
        <v>32</v>
      </c>
      <c r="H186" s="34"/>
      <c r="I186" s="90">
        <f t="shared" si="19"/>
        <v>0</v>
      </c>
      <c r="J186" s="123">
        <v>431000</v>
      </c>
    </row>
    <row r="187" spans="1:12" ht="15" customHeight="1" x14ac:dyDescent="0.25">
      <c r="A187" s="146" t="s">
        <v>84</v>
      </c>
      <c r="B187" s="38" t="s">
        <v>17</v>
      </c>
      <c r="C187" s="29" t="s">
        <v>273</v>
      </c>
      <c r="D187" s="145">
        <v>816141013102</v>
      </c>
      <c r="E187" s="38">
        <v>6</v>
      </c>
      <c r="F187" s="95">
        <v>8</v>
      </c>
      <c r="G187" s="95">
        <f>E187*F187</f>
        <v>48</v>
      </c>
      <c r="H187" s="34"/>
      <c r="I187" s="90">
        <f t="shared" si="19"/>
        <v>0</v>
      </c>
      <c r="J187" s="115">
        <v>511000</v>
      </c>
    </row>
    <row r="188" spans="1:12" ht="15" customHeight="1" x14ac:dyDescent="0.25">
      <c r="A188" s="68" t="s">
        <v>20</v>
      </c>
      <c r="B188" s="34"/>
      <c r="C188" s="29" t="s">
        <v>274</v>
      </c>
      <c r="D188" s="145">
        <v>816141012389</v>
      </c>
      <c r="E188" s="38">
        <v>4</v>
      </c>
      <c r="F188" s="114">
        <v>9</v>
      </c>
      <c r="G188" s="114">
        <v>36</v>
      </c>
      <c r="H188" s="34"/>
      <c r="I188" s="90">
        <f t="shared" si="19"/>
        <v>0</v>
      </c>
      <c r="J188" s="115">
        <v>251000</v>
      </c>
    </row>
    <row r="189" spans="1:12" ht="15" customHeight="1" x14ac:dyDescent="0.25">
      <c r="A189" s="62" t="s">
        <v>25</v>
      </c>
      <c r="B189" s="34"/>
      <c r="C189" s="29" t="s">
        <v>275</v>
      </c>
      <c r="D189" s="145">
        <v>816141012426</v>
      </c>
      <c r="E189" s="38">
        <v>2</v>
      </c>
      <c r="F189" s="114">
        <v>25</v>
      </c>
      <c r="G189" s="114">
        <v>50</v>
      </c>
      <c r="H189" s="34"/>
      <c r="I189" s="90">
        <f t="shared" si="19"/>
        <v>0</v>
      </c>
      <c r="J189" s="115">
        <v>261000</v>
      </c>
    </row>
    <row r="190" spans="1:12" ht="15" customHeight="1" x14ac:dyDescent="0.25">
      <c r="A190" s="68" t="s">
        <v>90</v>
      </c>
      <c r="B190" s="34"/>
      <c r="C190" s="29" t="s">
        <v>276</v>
      </c>
      <c r="D190" s="145">
        <v>816141013157</v>
      </c>
      <c r="E190" s="38">
        <v>4</v>
      </c>
      <c r="F190" s="114">
        <v>16</v>
      </c>
      <c r="G190" s="114">
        <f>E190*F190</f>
        <v>64</v>
      </c>
      <c r="H190" s="34"/>
      <c r="I190" s="90">
        <f t="shared" si="19"/>
        <v>0</v>
      </c>
      <c r="J190" s="115">
        <v>721000</v>
      </c>
    </row>
    <row r="191" spans="1:12" ht="15" customHeight="1" x14ac:dyDescent="0.25">
      <c r="A191" s="68" t="s">
        <v>91</v>
      </c>
      <c r="B191" s="34"/>
      <c r="C191" s="29" t="s">
        <v>277</v>
      </c>
      <c r="D191" s="145">
        <v>816141013638</v>
      </c>
      <c r="E191" s="38">
        <v>4</v>
      </c>
      <c r="F191" s="114">
        <v>20</v>
      </c>
      <c r="G191" s="114">
        <v>80</v>
      </c>
      <c r="H191" s="34"/>
      <c r="I191" s="90">
        <f t="shared" si="19"/>
        <v>0</v>
      </c>
      <c r="J191" s="115">
        <v>731000</v>
      </c>
    </row>
    <row r="192" spans="1:12" ht="13.5" customHeight="1" x14ac:dyDescent="0.25">
      <c r="A192" s="68" t="s">
        <v>352</v>
      </c>
      <c r="B192" s="34" t="s">
        <v>331</v>
      </c>
      <c r="C192" s="116" t="s">
        <v>333</v>
      </c>
      <c r="D192" s="117">
        <v>816141013935</v>
      </c>
      <c r="E192" s="38">
        <v>1</v>
      </c>
      <c r="F192" s="114">
        <v>112</v>
      </c>
      <c r="G192" s="114">
        <v>112</v>
      </c>
      <c r="H192" s="34"/>
      <c r="I192" s="90">
        <f t="shared" si="19"/>
        <v>0</v>
      </c>
      <c r="J192" s="118">
        <v>679205</v>
      </c>
    </row>
    <row r="193" spans="1:13" ht="16.5" customHeight="1" x14ac:dyDescent="0.25">
      <c r="A193" s="69" t="s">
        <v>404</v>
      </c>
      <c r="B193" s="34" t="s">
        <v>99</v>
      </c>
      <c r="C193" s="92" t="s">
        <v>278</v>
      </c>
      <c r="D193" s="93">
        <v>816141014062</v>
      </c>
      <c r="E193" s="34">
        <v>1</v>
      </c>
      <c r="F193" s="124">
        <v>148</v>
      </c>
      <c r="G193" s="124">
        <v>148</v>
      </c>
      <c r="H193" s="147"/>
      <c r="I193" s="90">
        <f t="shared" si="19"/>
        <v>0</v>
      </c>
      <c r="J193" s="115">
        <v>679200</v>
      </c>
      <c r="M193" s="4"/>
    </row>
    <row r="194" spans="1:13" ht="28.5" customHeight="1" x14ac:dyDescent="0.25">
      <c r="A194" s="68" t="s">
        <v>362</v>
      </c>
      <c r="B194" s="34" t="s">
        <v>330</v>
      </c>
      <c r="C194" s="148" t="s">
        <v>324</v>
      </c>
      <c r="D194" s="149">
        <v>816141012907</v>
      </c>
      <c r="E194" s="38">
        <v>1</v>
      </c>
      <c r="F194" s="114">
        <v>236</v>
      </c>
      <c r="G194" s="114">
        <v>236</v>
      </c>
      <c r="H194" s="34"/>
      <c r="I194" s="90">
        <f t="shared" si="19"/>
        <v>0</v>
      </c>
      <c r="J194" s="91" t="s">
        <v>117</v>
      </c>
    </row>
    <row r="195" spans="1:13" ht="28.5" customHeight="1" x14ac:dyDescent="0.25">
      <c r="A195" s="69" t="s">
        <v>405</v>
      </c>
      <c r="B195" s="29" t="s">
        <v>344</v>
      </c>
      <c r="C195" s="92" t="s">
        <v>279</v>
      </c>
      <c r="D195" s="93">
        <v>816141012686</v>
      </c>
      <c r="E195" s="34">
        <v>1</v>
      </c>
      <c r="F195" s="124">
        <v>392</v>
      </c>
      <c r="G195" s="124">
        <v>392</v>
      </c>
      <c r="H195" s="147"/>
      <c r="I195" s="90">
        <f t="shared" si="19"/>
        <v>0</v>
      </c>
      <c r="J195" s="115">
        <v>671200</v>
      </c>
      <c r="L195" s="20"/>
      <c r="M195" s="4"/>
    </row>
    <row r="196" spans="1:13" s="5" customFormat="1" ht="28.5" customHeight="1" x14ac:dyDescent="0.25">
      <c r="A196" s="70" t="s">
        <v>376</v>
      </c>
      <c r="B196" s="29" t="s">
        <v>100</v>
      </c>
      <c r="C196" s="29" t="s">
        <v>377</v>
      </c>
      <c r="D196" s="96">
        <v>81614102150</v>
      </c>
      <c r="E196" s="29">
        <v>1</v>
      </c>
      <c r="F196" s="95">
        <v>456</v>
      </c>
      <c r="G196" s="95">
        <v>456</v>
      </c>
      <c r="H196" s="29"/>
      <c r="I196" s="90">
        <f t="shared" si="19"/>
        <v>0</v>
      </c>
      <c r="J196" s="91" t="s">
        <v>117</v>
      </c>
      <c r="K196" s="12"/>
      <c r="L196" s="11"/>
    </row>
    <row r="197" spans="1:13" s="5" customFormat="1" ht="15" customHeight="1" x14ac:dyDescent="0.25">
      <c r="A197" s="73" t="s">
        <v>398</v>
      </c>
      <c r="B197" s="34" t="s">
        <v>1</v>
      </c>
      <c r="C197" s="29" t="s">
        <v>280</v>
      </c>
      <c r="D197" s="96">
        <v>816141014130</v>
      </c>
      <c r="E197" s="34">
        <v>1</v>
      </c>
      <c r="F197" s="94">
        <v>4.5</v>
      </c>
      <c r="G197" s="95">
        <f t="shared" ref="G197" si="21">E197*F197</f>
        <v>4.5</v>
      </c>
      <c r="H197" s="34"/>
      <c r="I197" s="90">
        <f t="shared" si="19"/>
        <v>0</v>
      </c>
      <c r="J197" s="123">
        <v>351001</v>
      </c>
      <c r="K197" s="9"/>
      <c r="M197" s="11"/>
    </row>
    <row r="198" spans="1:13" s="5" customFormat="1" ht="15" customHeight="1" x14ac:dyDescent="0.25">
      <c r="A198" s="73" t="s">
        <v>400</v>
      </c>
      <c r="B198" s="34" t="s">
        <v>1</v>
      </c>
      <c r="C198" s="29" t="s">
        <v>281</v>
      </c>
      <c r="D198" s="96">
        <v>816141010590</v>
      </c>
      <c r="E198" s="34">
        <v>1</v>
      </c>
      <c r="F198" s="124">
        <v>4.5</v>
      </c>
      <c r="G198" s="124">
        <v>4.5</v>
      </c>
      <c r="H198" s="34"/>
      <c r="I198" s="90">
        <f t="shared" si="19"/>
        <v>0</v>
      </c>
      <c r="J198" s="123">
        <v>376000</v>
      </c>
      <c r="K198" s="9"/>
    </row>
    <row r="199" spans="1:13" s="5" customFormat="1" ht="15" customHeight="1" x14ac:dyDescent="0.25">
      <c r="A199" s="72" t="s">
        <v>401</v>
      </c>
      <c r="B199" s="38" t="s">
        <v>5</v>
      </c>
      <c r="C199" s="29" t="s">
        <v>282</v>
      </c>
      <c r="D199" s="111">
        <v>816141010682</v>
      </c>
      <c r="E199" s="38">
        <v>1</v>
      </c>
      <c r="F199" s="114">
        <v>3.5</v>
      </c>
      <c r="G199" s="114">
        <v>3.5</v>
      </c>
      <c r="H199" s="34"/>
      <c r="I199" s="90">
        <f t="shared" si="19"/>
        <v>0</v>
      </c>
      <c r="J199" s="115">
        <v>379000</v>
      </c>
      <c r="K199" s="9"/>
    </row>
    <row r="200" spans="1:13" s="5" customFormat="1" ht="15" customHeight="1" x14ac:dyDescent="0.25">
      <c r="A200" s="73" t="s">
        <v>402</v>
      </c>
      <c r="B200" s="34" t="s">
        <v>1</v>
      </c>
      <c r="C200" s="29" t="s">
        <v>283</v>
      </c>
      <c r="D200" s="96">
        <v>816141010682</v>
      </c>
      <c r="E200" s="34">
        <v>1</v>
      </c>
      <c r="F200" s="124">
        <v>5</v>
      </c>
      <c r="G200" s="124">
        <v>5</v>
      </c>
      <c r="H200" s="34"/>
      <c r="I200" s="90">
        <f t="shared" si="19"/>
        <v>0</v>
      </c>
      <c r="J200" s="123">
        <v>460000</v>
      </c>
      <c r="K200" s="9"/>
    </row>
    <row r="201" spans="1:13" s="8" customFormat="1" ht="15" customHeight="1" x14ac:dyDescent="0.25">
      <c r="A201" s="66" t="s">
        <v>393</v>
      </c>
      <c r="B201" s="39" t="s">
        <v>17</v>
      </c>
      <c r="C201" s="32" t="s">
        <v>83</v>
      </c>
      <c r="D201" s="96">
        <v>816141011313</v>
      </c>
      <c r="E201" s="39">
        <v>6</v>
      </c>
      <c r="F201" s="95">
        <v>10</v>
      </c>
      <c r="G201" s="95">
        <f t="shared" ref="G201" si="22">E201*F201</f>
        <v>60</v>
      </c>
      <c r="H201" s="150"/>
      <c r="I201" s="90">
        <f t="shared" si="19"/>
        <v>0</v>
      </c>
      <c r="J201" s="91" t="s">
        <v>117</v>
      </c>
      <c r="K201" s="13"/>
    </row>
    <row r="202" spans="1:13" s="5" customFormat="1" ht="15" customHeight="1" x14ac:dyDescent="0.25">
      <c r="A202" s="66" t="s">
        <v>394</v>
      </c>
      <c r="B202" s="38" t="s">
        <v>17</v>
      </c>
      <c r="C202" s="29" t="s">
        <v>284</v>
      </c>
      <c r="D202" s="96">
        <v>816141013218</v>
      </c>
      <c r="E202" s="38">
        <v>1</v>
      </c>
      <c r="F202" s="94">
        <v>4</v>
      </c>
      <c r="G202" s="95">
        <v>4</v>
      </c>
      <c r="H202" s="34"/>
      <c r="I202" s="90">
        <f t="shared" si="19"/>
        <v>0</v>
      </c>
      <c r="J202" s="115">
        <v>521000</v>
      </c>
      <c r="K202" s="9"/>
    </row>
    <row r="203" spans="1:13" s="5" customFormat="1" ht="15" customHeight="1" thickBot="1" x14ac:dyDescent="0.3">
      <c r="A203" s="74" t="s">
        <v>13</v>
      </c>
      <c r="B203" s="31"/>
      <c r="C203" s="36" t="s">
        <v>285</v>
      </c>
      <c r="D203" s="120" t="s">
        <v>12</v>
      </c>
      <c r="E203" s="43">
        <v>20</v>
      </c>
      <c r="F203" s="129">
        <v>0.5</v>
      </c>
      <c r="G203" s="129">
        <v>10</v>
      </c>
      <c r="H203" s="31"/>
      <c r="I203" s="90">
        <f t="shared" si="19"/>
        <v>0</v>
      </c>
      <c r="J203" s="130">
        <v>482000</v>
      </c>
      <c r="K203" s="9"/>
    </row>
    <row r="204" spans="1:13" s="14" customFormat="1" ht="27" customHeight="1" thickBot="1" x14ac:dyDescent="0.3">
      <c r="A204" s="151" t="s">
        <v>407</v>
      </c>
      <c r="B204" s="40" t="s">
        <v>61</v>
      </c>
      <c r="C204" s="152" t="s">
        <v>74</v>
      </c>
      <c r="D204" s="40" t="s">
        <v>62</v>
      </c>
      <c r="E204" s="40" t="s">
        <v>63</v>
      </c>
      <c r="F204" s="153" t="s">
        <v>64</v>
      </c>
      <c r="G204" s="153" t="s">
        <v>65</v>
      </c>
      <c r="H204" s="40" t="s">
        <v>66</v>
      </c>
      <c r="I204" s="40" t="s">
        <v>67</v>
      </c>
      <c r="J204" s="154" t="s">
        <v>384</v>
      </c>
      <c r="K204" s="2"/>
    </row>
    <row r="205" spans="1:13" s="5" customFormat="1" ht="15" customHeight="1" x14ac:dyDescent="0.25">
      <c r="A205" s="71" t="s">
        <v>2</v>
      </c>
      <c r="B205" s="37" t="s">
        <v>1</v>
      </c>
      <c r="C205" s="28" t="s">
        <v>286</v>
      </c>
      <c r="D205" s="110">
        <v>816141010828</v>
      </c>
      <c r="E205" s="37">
        <v>4</v>
      </c>
      <c r="F205" s="155">
        <v>9</v>
      </c>
      <c r="G205" s="155">
        <f>E205*F205</f>
        <v>36</v>
      </c>
      <c r="H205" s="37"/>
      <c r="I205" s="90">
        <f t="shared" si="19"/>
        <v>0</v>
      </c>
      <c r="J205" s="128">
        <v>356000</v>
      </c>
      <c r="K205" s="9"/>
    </row>
    <row r="206" spans="1:13" s="5" customFormat="1" ht="15" customHeight="1" x14ac:dyDescent="0.25">
      <c r="A206" s="61" t="s">
        <v>87</v>
      </c>
      <c r="B206" s="38" t="s">
        <v>3</v>
      </c>
      <c r="C206" s="29" t="s">
        <v>287</v>
      </c>
      <c r="D206" s="111">
        <v>816141010811</v>
      </c>
      <c r="E206" s="38">
        <v>6</v>
      </c>
      <c r="F206" s="114">
        <v>4</v>
      </c>
      <c r="G206" s="155">
        <f t="shared" ref="G206:G208" si="23">E206*F206</f>
        <v>24</v>
      </c>
      <c r="H206" s="34"/>
      <c r="I206" s="90">
        <f t="shared" si="19"/>
        <v>0</v>
      </c>
      <c r="J206" s="115">
        <v>405000</v>
      </c>
      <c r="K206" s="9"/>
    </row>
    <row r="207" spans="1:13" s="5" customFormat="1" ht="15" customHeight="1" x14ac:dyDescent="0.25">
      <c r="A207" s="68" t="s">
        <v>4</v>
      </c>
      <c r="B207" s="34" t="s">
        <v>5</v>
      </c>
      <c r="C207" s="29" t="s">
        <v>288</v>
      </c>
      <c r="D207" s="111">
        <v>816141010798</v>
      </c>
      <c r="E207" s="34">
        <v>4</v>
      </c>
      <c r="F207" s="124">
        <v>7</v>
      </c>
      <c r="G207" s="155">
        <f t="shared" si="23"/>
        <v>28</v>
      </c>
      <c r="H207" s="125"/>
      <c r="I207" s="90">
        <f t="shared" si="19"/>
        <v>0</v>
      </c>
      <c r="J207" s="123">
        <v>328000</v>
      </c>
      <c r="K207" s="9"/>
    </row>
    <row r="208" spans="1:13" s="5" customFormat="1" ht="15" customHeight="1" x14ac:dyDescent="0.25">
      <c r="A208" s="62" t="s">
        <v>9</v>
      </c>
      <c r="B208" s="38" t="s">
        <v>3</v>
      </c>
      <c r="C208" s="29" t="s">
        <v>289</v>
      </c>
      <c r="D208" s="111">
        <v>816141010996</v>
      </c>
      <c r="E208" s="38">
        <v>6</v>
      </c>
      <c r="F208" s="114">
        <v>4</v>
      </c>
      <c r="G208" s="155">
        <f t="shared" si="23"/>
        <v>24</v>
      </c>
      <c r="H208" s="125"/>
      <c r="I208" s="90">
        <f t="shared" si="19"/>
        <v>0</v>
      </c>
      <c r="J208" s="115">
        <v>387000</v>
      </c>
      <c r="K208" s="9"/>
    </row>
    <row r="209" spans="1:11" s="5" customFormat="1" ht="15" customHeight="1" x14ac:dyDescent="0.25">
      <c r="A209" s="68" t="s">
        <v>10</v>
      </c>
      <c r="B209" s="34" t="s">
        <v>1</v>
      </c>
      <c r="C209" s="29" t="s">
        <v>290</v>
      </c>
      <c r="D209" s="111">
        <v>816141011412</v>
      </c>
      <c r="E209" s="34">
        <v>4</v>
      </c>
      <c r="F209" s="124">
        <v>10</v>
      </c>
      <c r="G209" s="124">
        <v>40</v>
      </c>
      <c r="H209" s="125"/>
      <c r="I209" s="90">
        <f t="shared" si="19"/>
        <v>0</v>
      </c>
      <c r="J209" s="123">
        <v>463000</v>
      </c>
      <c r="K209" s="9"/>
    </row>
    <row r="210" spans="1:11" s="5" customFormat="1" ht="21.75" customHeight="1" x14ac:dyDescent="0.25">
      <c r="A210" s="68" t="s">
        <v>339</v>
      </c>
      <c r="B210" s="34" t="s">
        <v>323</v>
      </c>
      <c r="C210" s="116" t="s">
        <v>322</v>
      </c>
      <c r="D210" s="117">
        <v>816141014321</v>
      </c>
      <c r="E210" s="34">
        <v>1</v>
      </c>
      <c r="F210" s="124">
        <v>112</v>
      </c>
      <c r="G210" s="124">
        <v>112</v>
      </c>
      <c r="H210" s="125"/>
      <c r="I210" s="90">
        <f t="shared" si="19"/>
        <v>0</v>
      </c>
      <c r="J210" s="123"/>
      <c r="K210" s="9"/>
    </row>
    <row r="211" spans="1:11" s="5" customFormat="1" ht="15" customHeight="1" x14ac:dyDescent="0.25">
      <c r="A211" s="68" t="s">
        <v>320</v>
      </c>
      <c r="B211" s="34" t="s">
        <v>338</v>
      </c>
      <c r="C211" s="29" t="s">
        <v>321</v>
      </c>
      <c r="D211" s="111">
        <v>816141012723</v>
      </c>
      <c r="E211" s="34">
        <v>1</v>
      </c>
      <c r="F211" s="124">
        <v>115.5</v>
      </c>
      <c r="G211" s="124">
        <v>115.5</v>
      </c>
      <c r="H211" s="125"/>
      <c r="I211" s="90">
        <f t="shared" si="19"/>
        <v>0</v>
      </c>
      <c r="J211" s="123">
        <v>601000</v>
      </c>
      <c r="K211" s="9"/>
    </row>
    <row r="212" spans="1:11" s="5" customFormat="1" ht="15" customHeight="1" x14ac:dyDescent="0.25">
      <c r="A212" s="72" t="s">
        <v>395</v>
      </c>
      <c r="B212" s="38" t="s">
        <v>1</v>
      </c>
      <c r="C212" s="29" t="s">
        <v>291</v>
      </c>
      <c r="D212" s="96">
        <v>816141010835</v>
      </c>
      <c r="E212" s="38">
        <v>1</v>
      </c>
      <c r="F212" s="114">
        <v>4.5</v>
      </c>
      <c r="G212" s="114">
        <v>4.5</v>
      </c>
      <c r="H212" s="125"/>
      <c r="I212" s="90">
        <f t="shared" si="19"/>
        <v>0</v>
      </c>
      <c r="J212" s="115">
        <v>382000</v>
      </c>
      <c r="K212" s="9"/>
    </row>
    <row r="213" spans="1:11" s="5" customFormat="1" ht="15" customHeight="1" x14ac:dyDescent="0.25">
      <c r="A213" s="73" t="s">
        <v>396</v>
      </c>
      <c r="B213" s="34" t="s">
        <v>5</v>
      </c>
      <c r="C213" s="29" t="s">
        <v>292</v>
      </c>
      <c r="D213" s="96">
        <v>816141010804</v>
      </c>
      <c r="E213" s="34">
        <v>1</v>
      </c>
      <c r="F213" s="124">
        <v>3.5</v>
      </c>
      <c r="G213" s="124">
        <v>3.5</v>
      </c>
      <c r="H213" s="125"/>
      <c r="I213" s="90">
        <f t="shared" si="19"/>
        <v>0</v>
      </c>
      <c r="J213" s="123">
        <v>381000</v>
      </c>
      <c r="K213" s="9"/>
    </row>
    <row r="214" spans="1:11" s="5" customFormat="1" ht="15" customHeight="1" x14ac:dyDescent="0.25">
      <c r="A214" s="72" t="s">
        <v>397</v>
      </c>
      <c r="B214" s="38" t="s">
        <v>1</v>
      </c>
      <c r="C214" s="29" t="s">
        <v>293</v>
      </c>
      <c r="D214" s="96">
        <v>816141011405</v>
      </c>
      <c r="E214" s="38">
        <v>1</v>
      </c>
      <c r="F214" s="114">
        <v>5</v>
      </c>
      <c r="G214" s="114">
        <v>5</v>
      </c>
      <c r="H214" s="34"/>
      <c r="I214" s="90">
        <f t="shared" si="19"/>
        <v>0</v>
      </c>
      <c r="J214" s="115">
        <v>462000</v>
      </c>
      <c r="K214" s="9"/>
    </row>
    <row r="215" spans="1:11" s="5" customFormat="1" ht="15" customHeight="1" thickBot="1" x14ac:dyDescent="0.3">
      <c r="A215" s="72" t="s">
        <v>13</v>
      </c>
      <c r="B215" s="38"/>
      <c r="C215" s="29" t="s">
        <v>294</v>
      </c>
      <c r="D215" s="120" t="s">
        <v>12</v>
      </c>
      <c r="E215" s="38">
        <v>20</v>
      </c>
      <c r="F215" s="114">
        <v>0.5</v>
      </c>
      <c r="G215" s="114">
        <v>10</v>
      </c>
      <c r="H215" s="34"/>
      <c r="I215" s="90">
        <f t="shared" si="19"/>
        <v>0</v>
      </c>
      <c r="J215" s="115">
        <v>484000</v>
      </c>
      <c r="K215" s="9"/>
    </row>
    <row r="216" spans="1:11" s="14" customFormat="1" ht="28.5" customHeight="1" thickBot="1" x14ac:dyDescent="0.3">
      <c r="A216" s="156" t="s">
        <v>28</v>
      </c>
      <c r="B216" s="41" t="s">
        <v>61</v>
      </c>
      <c r="C216" s="157" t="s">
        <v>74</v>
      </c>
      <c r="D216" s="41" t="s">
        <v>62</v>
      </c>
      <c r="E216" s="41" t="s">
        <v>63</v>
      </c>
      <c r="F216" s="158" t="s">
        <v>64</v>
      </c>
      <c r="G216" s="158" t="s">
        <v>65</v>
      </c>
      <c r="H216" s="41" t="s">
        <v>66</v>
      </c>
      <c r="I216" s="41" t="s">
        <v>67</v>
      </c>
      <c r="J216" s="159" t="s">
        <v>384</v>
      </c>
      <c r="K216" s="21"/>
    </row>
    <row r="217" spans="1:11" s="5" customFormat="1" ht="15" customHeight="1" x14ac:dyDescent="0.25">
      <c r="A217" s="71" t="s">
        <v>29</v>
      </c>
      <c r="B217" s="42" t="s">
        <v>30</v>
      </c>
      <c r="C217" s="28" t="s">
        <v>295</v>
      </c>
      <c r="D217" s="110" t="s">
        <v>12</v>
      </c>
      <c r="E217" s="42">
        <v>36</v>
      </c>
      <c r="F217" s="160">
        <v>2</v>
      </c>
      <c r="G217" s="160">
        <v>72</v>
      </c>
      <c r="H217" s="161"/>
      <c r="I217" s="90">
        <f t="shared" si="19"/>
        <v>0</v>
      </c>
      <c r="J217" s="162">
        <v>236000</v>
      </c>
      <c r="K217" s="9"/>
    </row>
    <row r="218" spans="1:11" s="5" customFormat="1" ht="15" customHeight="1" x14ac:dyDescent="0.25">
      <c r="A218" s="62" t="s">
        <v>31</v>
      </c>
      <c r="B218" s="38" t="s">
        <v>30</v>
      </c>
      <c r="C218" s="29" t="s">
        <v>296</v>
      </c>
      <c r="D218" s="111">
        <v>816141010279</v>
      </c>
      <c r="E218" s="38">
        <v>6</v>
      </c>
      <c r="F218" s="114">
        <v>2</v>
      </c>
      <c r="G218" s="114">
        <v>12</v>
      </c>
      <c r="H218" s="34"/>
      <c r="I218" s="90">
        <f t="shared" si="19"/>
        <v>0</v>
      </c>
      <c r="J218" s="115">
        <v>222000</v>
      </c>
      <c r="K218" s="9"/>
    </row>
    <row r="219" spans="1:11" s="5" customFormat="1" ht="15" customHeight="1" x14ac:dyDescent="0.25">
      <c r="A219" s="68" t="s">
        <v>32</v>
      </c>
      <c r="B219" s="38" t="s">
        <v>30</v>
      </c>
      <c r="C219" s="29" t="s">
        <v>297</v>
      </c>
      <c r="D219" s="111">
        <v>816141010286</v>
      </c>
      <c r="E219" s="38">
        <v>6</v>
      </c>
      <c r="F219" s="114">
        <v>2</v>
      </c>
      <c r="G219" s="114">
        <v>12</v>
      </c>
      <c r="H219" s="34"/>
      <c r="I219" s="90">
        <f t="shared" si="19"/>
        <v>0</v>
      </c>
      <c r="J219" s="115">
        <v>223000</v>
      </c>
      <c r="K219" s="9"/>
    </row>
    <row r="220" spans="1:11" s="5" customFormat="1" ht="15" customHeight="1" x14ac:dyDescent="0.25">
      <c r="A220" s="62" t="s">
        <v>33</v>
      </c>
      <c r="B220" s="38" t="s">
        <v>30</v>
      </c>
      <c r="C220" s="29" t="s">
        <v>298</v>
      </c>
      <c r="D220" s="111">
        <v>816141010293</v>
      </c>
      <c r="E220" s="38">
        <v>6</v>
      </c>
      <c r="F220" s="114">
        <v>2</v>
      </c>
      <c r="G220" s="114">
        <v>12</v>
      </c>
      <c r="H220" s="34"/>
      <c r="I220" s="90">
        <f t="shared" si="19"/>
        <v>0</v>
      </c>
      <c r="J220" s="115">
        <v>224000</v>
      </c>
      <c r="K220" s="9"/>
    </row>
    <row r="221" spans="1:11" s="5" customFormat="1" ht="15" customHeight="1" x14ac:dyDescent="0.25">
      <c r="A221" s="68" t="s">
        <v>34</v>
      </c>
      <c r="B221" s="38" t="s">
        <v>30</v>
      </c>
      <c r="C221" s="29" t="s">
        <v>299</v>
      </c>
      <c r="D221" s="111">
        <v>816141012747</v>
      </c>
      <c r="E221" s="38">
        <v>6</v>
      </c>
      <c r="F221" s="114">
        <v>2</v>
      </c>
      <c r="G221" s="114">
        <v>12</v>
      </c>
      <c r="H221" s="34"/>
      <c r="I221" s="90">
        <f t="shared" si="19"/>
        <v>0</v>
      </c>
      <c r="J221" s="115">
        <v>229000</v>
      </c>
      <c r="K221" s="9"/>
    </row>
    <row r="222" spans="1:11" s="5" customFormat="1" ht="15" customHeight="1" x14ac:dyDescent="0.25">
      <c r="A222" s="62" t="s">
        <v>35</v>
      </c>
      <c r="B222" s="38" t="s">
        <v>30</v>
      </c>
      <c r="C222" s="29" t="s">
        <v>300</v>
      </c>
      <c r="D222" s="111">
        <v>816141012761</v>
      </c>
      <c r="E222" s="38">
        <v>6</v>
      </c>
      <c r="F222" s="114">
        <v>2</v>
      </c>
      <c r="G222" s="114">
        <v>12</v>
      </c>
      <c r="H222" s="34"/>
      <c r="I222" s="90">
        <f t="shared" si="19"/>
        <v>0</v>
      </c>
      <c r="J222" s="115">
        <v>230000</v>
      </c>
      <c r="K222" s="9"/>
    </row>
    <row r="223" spans="1:11" s="5" customFormat="1" ht="15" customHeight="1" thickBot="1" x14ac:dyDescent="0.3">
      <c r="A223" s="163" t="s">
        <v>36</v>
      </c>
      <c r="B223" s="43" t="s">
        <v>30</v>
      </c>
      <c r="C223" s="36" t="s">
        <v>301</v>
      </c>
      <c r="D223" s="120">
        <v>816141012754</v>
      </c>
      <c r="E223" s="43">
        <v>6</v>
      </c>
      <c r="F223" s="129">
        <v>2</v>
      </c>
      <c r="G223" s="129">
        <v>12</v>
      </c>
      <c r="H223" s="31"/>
      <c r="I223" s="90">
        <f t="shared" si="19"/>
        <v>0</v>
      </c>
      <c r="J223" s="130">
        <v>231000</v>
      </c>
      <c r="K223" s="9"/>
    </row>
    <row r="224" spans="1:11" s="14" customFormat="1" ht="34.5" customHeight="1" thickBot="1" x14ac:dyDescent="0.3">
      <c r="A224" s="156" t="s">
        <v>37</v>
      </c>
      <c r="B224" s="41" t="s">
        <v>61</v>
      </c>
      <c r="C224" s="157" t="s">
        <v>74</v>
      </c>
      <c r="D224" s="41" t="s">
        <v>62</v>
      </c>
      <c r="E224" s="41" t="s">
        <v>63</v>
      </c>
      <c r="F224" s="158" t="s">
        <v>64</v>
      </c>
      <c r="G224" s="158" t="s">
        <v>65</v>
      </c>
      <c r="H224" s="41" t="s">
        <v>66</v>
      </c>
      <c r="I224" s="41" t="s">
        <v>67</v>
      </c>
      <c r="J224" s="159" t="s">
        <v>384</v>
      </c>
      <c r="K224" s="21"/>
    </row>
    <row r="225" spans="1:15" s="5" customFormat="1" ht="15" customHeight="1" x14ac:dyDescent="0.25">
      <c r="A225" s="71" t="s">
        <v>38</v>
      </c>
      <c r="B225" s="42" t="s">
        <v>30</v>
      </c>
      <c r="C225" s="28" t="s">
        <v>302</v>
      </c>
      <c r="D225" s="110" t="s">
        <v>12</v>
      </c>
      <c r="E225" s="42">
        <v>36</v>
      </c>
      <c r="F225" s="160">
        <v>2.2999999999999998</v>
      </c>
      <c r="G225" s="160">
        <v>82.8</v>
      </c>
      <c r="H225" s="37"/>
      <c r="I225" s="90">
        <f>F225*H225</f>
        <v>0</v>
      </c>
      <c r="J225" s="162">
        <v>237000</v>
      </c>
      <c r="K225" s="9"/>
    </row>
    <row r="226" spans="1:15" s="5" customFormat="1" ht="15" customHeight="1" x14ac:dyDescent="0.25">
      <c r="A226" s="62" t="s">
        <v>39</v>
      </c>
      <c r="B226" s="38" t="s">
        <v>30</v>
      </c>
      <c r="C226" s="29" t="s">
        <v>303</v>
      </c>
      <c r="D226" s="111">
        <v>816141012259</v>
      </c>
      <c r="E226" s="38">
        <v>6</v>
      </c>
      <c r="F226" s="114">
        <v>2.2999999999999998</v>
      </c>
      <c r="G226" s="114">
        <v>13.8</v>
      </c>
      <c r="H226" s="34"/>
      <c r="I226" s="90">
        <f t="shared" si="19"/>
        <v>0</v>
      </c>
      <c r="J226" s="115">
        <v>238000</v>
      </c>
      <c r="K226" s="9"/>
    </row>
    <row r="227" spans="1:15" s="5" customFormat="1" ht="15" customHeight="1" x14ac:dyDescent="0.25">
      <c r="A227" s="68" t="s">
        <v>40</v>
      </c>
      <c r="B227" s="34" t="s">
        <v>30</v>
      </c>
      <c r="C227" s="29" t="s">
        <v>304</v>
      </c>
      <c r="D227" s="111">
        <v>816141012266</v>
      </c>
      <c r="E227" s="34">
        <v>6</v>
      </c>
      <c r="F227" s="124">
        <v>2.2999999999999998</v>
      </c>
      <c r="G227" s="124">
        <v>13.8</v>
      </c>
      <c r="H227" s="34"/>
      <c r="I227" s="90">
        <f t="shared" si="19"/>
        <v>0</v>
      </c>
      <c r="J227" s="123">
        <v>239000</v>
      </c>
      <c r="K227" s="9"/>
    </row>
    <row r="228" spans="1:15" s="5" customFormat="1" ht="15" customHeight="1" x14ac:dyDescent="0.25">
      <c r="A228" s="62" t="s">
        <v>41</v>
      </c>
      <c r="B228" s="38" t="s">
        <v>30</v>
      </c>
      <c r="C228" s="29" t="s">
        <v>79</v>
      </c>
      <c r="D228" s="111">
        <v>816141012273</v>
      </c>
      <c r="E228" s="38">
        <v>6</v>
      </c>
      <c r="F228" s="114">
        <v>2.2999999999999998</v>
      </c>
      <c r="G228" s="114">
        <v>13.8</v>
      </c>
      <c r="H228" s="34"/>
      <c r="I228" s="90">
        <f t="shared" si="19"/>
        <v>0</v>
      </c>
      <c r="J228" s="115">
        <v>240000</v>
      </c>
      <c r="K228" s="9"/>
    </row>
    <row r="229" spans="1:15" s="5" customFormat="1" ht="15" customHeight="1" x14ac:dyDescent="0.25">
      <c r="A229" s="68" t="s">
        <v>42</v>
      </c>
      <c r="B229" s="38" t="s">
        <v>30</v>
      </c>
      <c r="C229" s="29" t="s">
        <v>305</v>
      </c>
      <c r="D229" s="111">
        <v>816141012297</v>
      </c>
      <c r="E229" s="38">
        <v>6</v>
      </c>
      <c r="F229" s="114">
        <v>2.2999999999999998</v>
      </c>
      <c r="G229" s="114">
        <v>13.8</v>
      </c>
      <c r="H229" s="34"/>
      <c r="I229" s="90">
        <f t="shared" si="19"/>
        <v>0</v>
      </c>
      <c r="J229" s="115">
        <v>242000</v>
      </c>
      <c r="K229" s="9"/>
    </row>
    <row r="230" spans="1:15" s="5" customFormat="1" ht="15" customHeight="1" x14ac:dyDescent="0.25">
      <c r="A230" s="62" t="s">
        <v>43</v>
      </c>
      <c r="B230" s="38" t="s">
        <v>30</v>
      </c>
      <c r="C230" s="29" t="s">
        <v>306</v>
      </c>
      <c r="D230" s="111">
        <v>816141012303</v>
      </c>
      <c r="E230" s="38">
        <v>6</v>
      </c>
      <c r="F230" s="114">
        <v>2.2999999999999998</v>
      </c>
      <c r="G230" s="114">
        <v>13.8</v>
      </c>
      <c r="H230" s="34"/>
      <c r="I230" s="90">
        <f t="shared" si="19"/>
        <v>0</v>
      </c>
      <c r="J230" s="115">
        <v>243000</v>
      </c>
      <c r="K230" s="9"/>
    </row>
    <row r="231" spans="1:15" s="5" customFormat="1" ht="15" customHeight="1" thickBot="1" x14ac:dyDescent="0.3">
      <c r="A231" s="163" t="s">
        <v>44</v>
      </c>
      <c r="B231" s="43" t="s">
        <v>45</v>
      </c>
      <c r="C231" s="36" t="s">
        <v>307</v>
      </c>
      <c r="D231" s="120">
        <v>816141012730</v>
      </c>
      <c r="E231" s="43">
        <v>6</v>
      </c>
      <c r="F231" s="129">
        <v>2.2999999999999998</v>
      </c>
      <c r="G231" s="129">
        <v>13.8</v>
      </c>
      <c r="H231" s="31"/>
      <c r="I231" s="90">
        <f t="shared" si="19"/>
        <v>0</v>
      </c>
      <c r="J231" s="130">
        <v>234000</v>
      </c>
      <c r="K231" s="9"/>
    </row>
    <row r="232" spans="1:15" ht="36.75" thickBot="1" x14ac:dyDescent="0.3">
      <c r="A232" s="156" t="s">
        <v>46</v>
      </c>
      <c r="B232" s="41" t="s">
        <v>61</v>
      </c>
      <c r="C232" s="157" t="s">
        <v>74</v>
      </c>
      <c r="D232" s="41" t="s">
        <v>62</v>
      </c>
      <c r="E232" s="41" t="s">
        <v>63</v>
      </c>
      <c r="F232" s="158" t="s">
        <v>64</v>
      </c>
      <c r="G232" s="158" t="s">
        <v>65</v>
      </c>
      <c r="H232" s="41" t="s">
        <v>66</v>
      </c>
      <c r="I232" s="41" t="s">
        <v>67</v>
      </c>
      <c r="J232" s="159" t="s">
        <v>384</v>
      </c>
    </row>
    <row r="233" spans="1:15" ht="14.25" customHeight="1" thickBot="1" x14ac:dyDescent="0.3">
      <c r="A233" s="164" t="s">
        <v>47</v>
      </c>
      <c r="B233" s="44"/>
      <c r="C233" s="165" t="s">
        <v>308</v>
      </c>
      <c r="D233" s="166">
        <v>816141013133</v>
      </c>
      <c r="E233" s="167">
        <v>6</v>
      </c>
      <c r="F233" s="168">
        <v>12</v>
      </c>
      <c r="G233" s="168">
        <v>72</v>
      </c>
      <c r="H233" s="44"/>
      <c r="I233" s="90">
        <f>F233*H233</f>
        <v>0</v>
      </c>
      <c r="J233" s="169">
        <v>701000</v>
      </c>
    </row>
    <row r="234" spans="1:15" ht="37.5" customHeight="1" thickBot="1" x14ac:dyDescent="0.3">
      <c r="A234" s="156" t="s">
        <v>48</v>
      </c>
      <c r="B234" s="41" t="s">
        <v>61</v>
      </c>
      <c r="C234" s="157" t="s">
        <v>74</v>
      </c>
      <c r="D234" s="41" t="s">
        <v>62</v>
      </c>
      <c r="E234" s="41" t="s">
        <v>63</v>
      </c>
      <c r="F234" s="158" t="s">
        <v>64</v>
      </c>
      <c r="G234" s="158" t="s">
        <v>65</v>
      </c>
      <c r="H234" s="41" t="s">
        <v>66</v>
      </c>
      <c r="I234" s="41" t="s">
        <v>67</v>
      </c>
      <c r="J234" s="159" t="s">
        <v>384</v>
      </c>
    </row>
    <row r="235" spans="1:15" s="5" customFormat="1" ht="15" customHeight="1" x14ac:dyDescent="0.25">
      <c r="A235" s="71" t="s">
        <v>315</v>
      </c>
      <c r="B235" s="37"/>
      <c r="C235" s="170" t="s">
        <v>309</v>
      </c>
      <c r="D235" s="171">
        <v>816141010064</v>
      </c>
      <c r="E235" s="42">
        <v>1</v>
      </c>
      <c r="F235" s="160">
        <v>53</v>
      </c>
      <c r="G235" s="160">
        <v>53</v>
      </c>
      <c r="H235" s="37"/>
      <c r="I235" s="90">
        <f t="shared" ref="I235:I246" si="24">F235*H235</f>
        <v>0</v>
      </c>
      <c r="J235" s="162">
        <v>288000</v>
      </c>
      <c r="K235" s="9"/>
    </row>
    <row r="236" spans="1:15" s="5" customFormat="1" ht="25.5" customHeight="1" x14ac:dyDescent="0.25">
      <c r="A236" s="68" t="s">
        <v>316</v>
      </c>
      <c r="B236" s="34"/>
      <c r="C236" s="172" t="s">
        <v>81</v>
      </c>
      <c r="D236" s="172">
        <v>816141012839</v>
      </c>
      <c r="E236" s="38">
        <v>1</v>
      </c>
      <c r="F236" s="114">
        <v>46</v>
      </c>
      <c r="G236" s="114">
        <v>46</v>
      </c>
      <c r="H236" s="34"/>
      <c r="I236" s="90">
        <f t="shared" si="24"/>
        <v>0</v>
      </c>
      <c r="J236" s="115">
        <v>289000</v>
      </c>
      <c r="K236" s="9"/>
      <c r="L236" s="22"/>
      <c r="M236" s="23"/>
      <c r="N236" s="22"/>
      <c r="O236" s="23"/>
    </row>
    <row r="237" spans="1:15" x14ac:dyDescent="0.25">
      <c r="A237" s="68" t="s">
        <v>317</v>
      </c>
      <c r="B237" s="34"/>
      <c r="C237" s="173" t="s">
        <v>310</v>
      </c>
      <c r="D237" s="172">
        <v>816141012945</v>
      </c>
      <c r="E237" s="38">
        <v>1</v>
      </c>
      <c r="F237" s="114">
        <v>99</v>
      </c>
      <c r="G237" s="114"/>
      <c r="H237" s="34"/>
      <c r="I237" s="90">
        <f t="shared" si="24"/>
        <v>0</v>
      </c>
      <c r="J237" s="115">
        <v>679001</v>
      </c>
      <c r="L237" s="22"/>
      <c r="M237" s="23"/>
      <c r="N237" s="22"/>
      <c r="O237" s="23"/>
    </row>
    <row r="238" spans="1:15" x14ac:dyDescent="0.25">
      <c r="A238" s="174" t="s">
        <v>318</v>
      </c>
      <c r="B238" s="34"/>
      <c r="C238" s="175" t="s">
        <v>319</v>
      </c>
      <c r="D238" s="176">
        <v>816141014383</v>
      </c>
      <c r="E238" s="38">
        <v>1</v>
      </c>
      <c r="F238" s="114">
        <v>420</v>
      </c>
      <c r="G238" s="114"/>
      <c r="H238" s="34"/>
      <c r="I238" s="90">
        <f t="shared" si="24"/>
        <v>0</v>
      </c>
      <c r="J238" s="115"/>
      <c r="L238" s="22"/>
      <c r="M238" s="23"/>
      <c r="N238" s="22"/>
      <c r="O238" s="23"/>
    </row>
    <row r="239" spans="1:15" s="5" customFormat="1" ht="15" customHeight="1" x14ac:dyDescent="0.25">
      <c r="A239" s="61" t="s">
        <v>95</v>
      </c>
      <c r="B239" s="29"/>
      <c r="C239" s="29" t="s">
        <v>92</v>
      </c>
      <c r="D239" s="111" t="s">
        <v>50</v>
      </c>
      <c r="E239" s="111">
        <v>1</v>
      </c>
      <c r="F239" s="95">
        <v>0</v>
      </c>
      <c r="G239" s="135">
        <v>0</v>
      </c>
      <c r="H239" s="177" t="s">
        <v>73</v>
      </c>
      <c r="I239" s="90">
        <v>0</v>
      </c>
      <c r="J239" s="112">
        <v>276000</v>
      </c>
      <c r="K239" s="9"/>
      <c r="L239" s="22"/>
      <c r="M239" s="23"/>
      <c r="N239" s="22"/>
      <c r="O239" s="23"/>
    </row>
    <row r="240" spans="1:15" s="5" customFormat="1" ht="15" customHeight="1" x14ac:dyDescent="0.25">
      <c r="A240" s="68" t="s">
        <v>49</v>
      </c>
      <c r="B240" s="34"/>
      <c r="C240" s="29" t="s">
        <v>311</v>
      </c>
      <c r="D240" s="29" t="s">
        <v>50</v>
      </c>
      <c r="E240" s="38">
        <v>1</v>
      </c>
      <c r="F240" s="114">
        <v>0</v>
      </c>
      <c r="G240" s="114">
        <v>0</v>
      </c>
      <c r="H240" s="34"/>
      <c r="I240" s="90">
        <f t="shared" si="24"/>
        <v>0</v>
      </c>
      <c r="J240" s="115">
        <v>277000</v>
      </c>
      <c r="K240" s="9"/>
      <c r="L240" s="22"/>
      <c r="M240" s="10"/>
      <c r="N240" s="22"/>
      <c r="O240" s="23"/>
    </row>
    <row r="241" spans="1:11" s="5" customFormat="1" ht="15" customHeight="1" x14ac:dyDescent="0.25">
      <c r="A241" s="62" t="s">
        <v>51</v>
      </c>
      <c r="B241" s="38" t="s">
        <v>52</v>
      </c>
      <c r="C241" s="29" t="s">
        <v>312</v>
      </c>
      <c r="D241" s="29" t="s">
        <v>12</v>
      </c>
      <c r="E241" s="38">
        <v>1</v>
      </c>
      <c r="F241" s="114">
        <v>13</v>
      </c>
      <c r="G241" s="114">
        <v>13</v>
      </c>
      <c r="H241" s="34"/>
      <c r="I241" s="90">
        <f t="shared" si="24"/>
        <v>0</v>
      </c>
      <c r="J241" s="115">
        <v>803000</v>
      </c>
      <c r="K241" s="9"/>
    </row>
    <row r="242" spans="1:11" s="25" customFormat="1" ht="23.25" customHeight="1" thickBot="1" x14ac:dyDescent="0.3">
      <c r="A242" s="163" t="s">
        <v>53</v>
      </c>
      <c r="B242" s="43"/>
      <c r="C242" s="36" t="s">
        <v>93</v>
      </c>
      <c r="D242" s="120">
        <v>816141014154</v>
      </c>
      <c r="E242" s="43">
        <v>4</v>
      </c>
      <c r="F242" s="129">
        <v>2.5</v>
      </c>
      <c r="G242" s="129">
        <v>10</v>
      </c>
      <c r="H242" s="31"/>
      <c r="I242" s="90">
        <f t="shared" si="24"/>
        <v>0</v>
      </c>
      <c r="J242" s="130">
        <v>956000</v>
      </c>
      <c r="K242" s="24"/>
    </row>
    <row r="243" spans="1:11" ht="30.75" customHeight="1" thickBot="1" x14ac:dyDescent="0.3">
      <c r="A243" s="156" t="s">
        <v>54</v>
      </c>
      <c r="B243" s="41" t="s">
        <v>61</v>
      </c>
      <c r="C243" s="157" t="s">
        <v>74</v>
      </c>
      <c r="D243" s="41" t="s">
        <v>62</v>
      </c>
      <c r="E243" s="41" t="s">
        <v>63</v>
      </c>
      <c r="F243" s="158" t="s">
        <v>64</v>
      </c>
      <c r="G243" s="158" t="s">
        <v>65</v>
      </c>
      <c r="H243" s="41" t="s">
        <v>66</v>
      </c>
      <c r="I243" s="41" t="s">
        <v>67</v>
      </c>
      <c r="J243" s="159" t="s">
        <v>384</v>
      </c>
    </row>
    <row r="244" spans="1:11" s="8" customFormat="1" ht="15" customHeight="1" x14ac:dyDescent="0.25">
      <c r="A244" s="178" t="s">
        <v>96</v>
      </c>
      <c r="B244" s="45" t="s">
        <v>55</v>
      </c>
      <c r="C244" s="45" t="s">
        <v>80</v>
      </c>
      <c r="D244" s="179">
        <v>816141014000</v>
      </c>
      <c r="E244" s="28" t="s">
        <v>56</v>
      </c>
      <c r="F244" s="180">
        <v>4</v>
      </c>
      <c r="G244" s="180">
        <v>48</v>
      </c>
      <c r="H244" s="45"/>
      <c r="I244" s="90">
        <f t="shared" si="24"/>
        <v>0</v>
      </c>
      <c r="J244" s="91">
        <v>610000</v>
      </c>
      <c r="K244" s="13"/>
    </row>
    <row r="245" spans="1:11" s="8" customFormat="1" ht="21" customHeight="1" x14ac:dyDescent="0.25">
      <c r="A245" s="66" t="s">
        <v>98</v>
      </c>
      <c r="B245" s="32" t="s">
        <v>57</v>
      </c>
      <c r="C245" s="32" t="s">
        <v>94</v>
      </c>
      <c r="D245" s="181">
        <v>816141014079</v>
      </c>
      <c r="E245" s="29">
        <v>1</v>
      </c>
      <c r="F245" s="135">
        <v>2</v>
      </c>
      <c r="G245" s="135">
        <v>2</v>
      </c>
      <c r="H245" s="32"/>
      <c r="I245" s="90">
        <f t="shared" si="24"/>
        <v>0</v>
      </c>
      <c r="J245" s="112">
        <v>610001</v>
      </c>
      <c r="K245" s="13"/>
    </row>
    <row r="246" spans="1:11" s="5" customFormat="1" ht="15" customHeight="1" thickBot="1" x14ac:dyDescent="0.3">
      <c r="A246" s="182" t="s">
        <v>58</v>
      </c>
      <c r="B246" s="46" t="s">
        <v>27</v>
      </c>
      <c r="C246" s="183" t="s">
        <v>313</v>
      </c>
      <c r="D246" s="184">
        <v>860000117692</v>
      </c>
      <c r="E246" s="46" t="s">
        <v>59</v>
      </c>
      <c r="F246" s="185">
        <v>2</v>
      </c>
      <c r="G246" s="185">
        <v>72</v>
      </c>
      <c r="H246" s="186"/>
      <c r="I246" s="187">
        <f t="shared" si="24"/>
        <v>0</v>
      </c>
      <c r="J246" s="188">
        <v>620000</v>
      </c>
      <c r="K246" s="9"/>
    </row>
  </sheetData>
  <mergeCells count="4">
    <mergeCell ref="H2:J2"/>
    <mergeCell ref="H3:J3"/>
    <mergeCell ref="H4:J4"/>
    <mergeCell ref="B1:J1"/>
  </mergeCells>
  <conditionalFormatting sqref="J72 C164 C72 C102 C134 C42 J102 J164 J134">
    <cfRule type="duplicateValues" dxfId="4" priority="4"/>
  </conditionalFormatting>
  <conditionalFormatting sqref="C194">
    <cfRule type="duplicateValues" dxfId="3" priority="3"/>
  </conditionalFormatting>
  <conditionalFormatting sqref="L63:M67 L69">
    <cfRule type="duplicateValues" dxfId="2" priority="30"/>
  </conditionalFormatting>
  <conditionalFormatting sqref="J192 C162 C70 C40 C132 C100 L82:M82 L85:M85 J162 J132 C192 J40 J70 J100">
    <cfRule type="duplicateValues" dxfId="1" priority="2"/>
  </conditionalFormatting>
  <conditionalFormatting sqref="C210">
    <cfRule type="duplicateValues" dxfId="0" priority="1"/>
  </conditionalFormatting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2021-06-08T16:58:24Z</cp:lastPrinted>
  <dcterms:created xsi:type="dcterms:W3CDTF">2021-05-26T15:06:46Z</dcterms:created>
  <dcterms:modified xsi:type="dcterms:W3CDTF">2021-06-08T17:00:34Z</dcterms:modified>
</cp:coreProperties>
</file>